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MyDoc\fungi\フォーレ\2019青森フォーレ\"/>
    </mc:Choice>
  </mc:AlternateContent>
  <xr:revisionPtr revIDLastSave="0" documentId="8_{BF5E33A1-075B-471B-A2FA-D4CF54F2661E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申込書" sheetId="1" r:id="rId1"/>
    <sheet name="記入例" sheetId="4" r:id="rId2"/>
    <sheet name="（管理用）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4" l="1"/>
  <c r="J35" i="4"/>
  <c r="J33" i="4"/>
  <c r="J37" i="1"/>
  <c r="J35" i="1"/>
  <c r="J33" i="1"/>
  <c r="AM3" i="2"/>
  <c r="AL3" i="2"/>
  <c r="AK3" i="2"/>
  <c r="R3" i="2"/>
  <c r="AJ3" i="2"/>
  <c r="AC3" i="2"/>
  <c r="AF3" i="2"/>
  <c r="AE3" i="2"/>
  <c r="AD3" i="2"/>
  <c r="AG3" i="2"/>
  <c r="Z3" i="2"/>
  <c r="Y3" i="2"/>
  <c r="V3" i="2"/>
  <c r="T3" i="2"/>
  <c r="G3" i="2"/>
  <c r="C3" i="2"/>
  <c r="B3" i="2"/>
  <c r="A3" i="2"/>
</calcChain>
</file>

<file path=xl/sharedStrings.xml><?xml version="1.0" encoding="utf-8"?>
<sst xmlns="http://schemas.openxmlformats.org/spreadsheetml/2006/main" count="134" uniqueCount="90">
  <si>
    <t>〒</t>
    <phoneticPr fontId="1"/>
  </si>
  <si>
    <t>住所</t>
    <rPh sb="0" eb="2">
      <t>ジュウショ</t>
    </rPh>
    <phoneticPr fontId="1"/>
  </si>
  <si>
    <t xml:space="preserve"> 〒</t>
    <phoneticPr fontId="1"/>
  </si>
  <si>
    <t xml:space="preserve"> TEL</t>
    <phoneticPr fontId="1"/>
  </si>
  <si>
    <t xml:space="preserve"> FAX</t>
    <phoneticPr fontId="1"/>
  </si>
  <si>
    <t>性別</t>
    <rPh sb="0" eb="2">
      <t>セイベツ</t>
    </rPh>
    <phoneticPr fontId="1"/>
  </si>
  <si>
    <t>懇親会</t>
    <rPh sb="0" eb="2">
      <t>コンシン</t>
    </rPh>
    <rPh sb="2" eb="3">
      <t>カイ</t>
    </rPh>
    <phoneticPr fontId="1"/>
  </si>
  <si>
    <t>１．参加申込者情報</t>
    <rPh sb="2" eb="4">
      <t>サンカ</t>
    </rPh>
    <rPh sb="4" eb="6">
      <t>モウシコミ</t>
    </rPh>
    <rPh sb="6" eb="7">
      <t>シャ</t>
    </rPh>
    <rPh sb="7" eb="9">
      <t>ジョウホウ</t>
    </rPh>
    <phoneticPr fontId="1"/>
  </si>
  <si>
    <t>別紙、申し込み上の注意をよくお読みの上、ご記入ください。</t>
    <rPh sb="0" eb="2">
      <t>ベッシ</t>
    </rPh>
    <rPh sb="3" eb="4">
      <t>モウ</t>
    </rPh>
    <rPh sb="5" eb="6">
      <t>コ</t>
    </rPh>
    <rPh sb="7" eb="8">
      <t>ジョウ</t>
    </rPh>
    <rPh sb="9" eb="11">
      <t>チュウイ</t>
    </rPh>
    <rPh sb="15" eb="16">
      <t>ヨ</t>
    </rPh>
    <rPh sb="18" eb="19">
      <t>ウエ</t>
    </rPh>
    <rPh sb="21" eb="23">
      <t>キニュウ</t>
    </rPh>
    <phoneticPr fontId="1"/>
  </si>
  <si>
    <t>申し込み先</t>
    <rPh sb="0" eb="1">
      <t>モウ</t>
    </rPh>
    <rPh sb="2" eb="3">
      <t>コ</t>
    </rPh>
    <rPh sb="4" eb="5">
      <t>サキ</t>
    </rPh>
    <phoneticPr fontId="1"/>
  </si>
  <si>
    <t>E-mail ：</t>
    <phoneticPr fontId="1"/>
  </si>
  <si>
    <t>名前</t>
    <rPh sb="0" eb="2">
      <t>ナマエ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</si>
  <si>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</si>
  <si>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</si>
  <si>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</si>
  <si>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</si>
  <si>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</t>
    <rPh sb="0" eb="2">
      <t>ショゾク</t>
    </rPh>
    <phoneticPr fontId="1"/>
  </si>
  <si>
    <t>a</t>
    <phoneticPr fontId="1"/>
  </si>
  <si>
    <t>E-mail</t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</si>
  <si>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</si>
  <si>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</si>
  <si>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希望コース</t>
    <rPh sb="0" eb="2">
      <t>キボウ</t>
    </rPh>
    <phoneticPr fontId="1"/>
  </si>
  <si>
    <t>　所属（複数可）</t>
    <rPh sb="1" eb="3">
      <t>ショゾク</t>
    </rPh>
    <rPh sb="4" eb="6">
      <t>フクスウ</t>
    </rPh>
    <rPh sb="6" eb="7">
      <t>カ</t>
    </rPh>
    <phoneticPr fontId="1"/>
  </si>
  <si>
    <t xml:space="preserve"> 当日持参の携帯電話</t>
    <rPh sb="1" eb="3">
      <t>トウジツ</t>
    </rPh>
    <rPh sb="3" eb="5">
      <t>ジサン</t>
    </rPh>
    <rPh sb="6" eb="8">
      <t>ケイタイ</t>
    </rPh>
    <rPh sb="8" eb="10">
      <t>デンワ</t>
    </rPh>
    <phoneticPr fontId="1"/>
  </si>
  <si>
    <t>下記申込先にメールまたは郵送でお送りください。</t>
    <rPh sb="0" eb="2">
      <t>カキ</t>
    </rPh>
    <rPh sb="2" eb="4">
      <t>モウシコミ</t>
    </rPh>
    <rPh sb="4" eb="5">
      <t>サキ</t>
    </rPh>
    <rPh sb="12" eb="14">
      <t>ユウソウ</t>
    </rPh>
    <rPh sb="16" eb="17">
      <t>オク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</si>
  <si>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</si>
  <si>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</si>
  <si>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</si>
  <si>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</si>
  <si>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</si>
  <si>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</si>
  <si>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〒 515-2343</t>
    <phoneticPr fontId="1"/>
  </si>
  <si>
    <t>三重県松阪市小阿坂町4038-2　　谷口 雅仁</t>
    <rPh sb="0" eb="3">
      <t>ミエケン</t>
    </rPh>
    <rPh sb="3" eb="6">
      <t>マツサカシ</t>
    </rPh>
    <rPh sb="6" eb="7">
      <t>コ</t>
    </rPh>
    <rPh sb="7" eb="8">
      <t>ア</t>
    </rPh>
    <rPh sb="8" eb="9">
      <t>サカ</t>
    </rPh>
    <rPh sb="9" eb="10">
      <t>チョウ</t>
    </rPh>
    <rPh sb="18" eb="20">
      <t>タニグチ</t>
    </rPh>
    <rPh sb="21" eb="22">
      <t>ガ</t>
    </rPh>
    <rPh sb="22" eb="23">
      <t>ジン</t>
    </rPh>
    <phoneticPr fontId="1"/>
  </si>
  <si>
    <t xml:space="preserve"> 性別</t>
    <rPh sb="1" eb="3">
      <t>セイベツ</t>
    </rPh>
    <phoneticPr fontId="1"/>
  </si>
  <si>
    <t>自宅等</t>
    <rPh sb="0" eb="2">
      <t>ジタク</t>
    </rPh>
    <rPh sb="2" eb="3">
      <t>トウ</t>
    </rPh>
    <phoneticPr fontId="1"/>
  </si>
  <si>
    <t>　お　名　前</t>
    <phoneticPr fontId="1"/>
  </si>
  <si>
    <t>　懇　　親　　会</t>
    <rPh sb="1" eb="2">
      <t>コン</t>
    </rPh>
    <rPh sb="4" eb="5">
      <t>オヤ</t>
    </rPh>
    <rPh sb="7" eb="8">
      <t>カイ</t>
    </rPh>
    <phoneticPr fontId="1"/>
  </si>
  <si>
    <t>　　（ ふ り が な ）</t>
    <phoneticPr fontId="1"/>
  </si>
  <si>
    <t>　連  絡  先</t>
    <rPh sb="1" eb="2">
      <t>レン</t>
    </rPh>
    <rPh sb="4" eb="5">
      <t>ラク</t>
    </rPh>
    <rPh sb="7" eb="8">
      <t>サキ</t>
    </rPh>
    <phoneticPr fontId="1"/>
  </si>
  <si>
    <t>　住      所</t>
    <rPh sb="1" eb="2">
      <t>ジュウ</t>
    </rPh>
    <rPh sb="8" eb="9">
      <t>ショ</t>
    </rPh>
    <phoneticPr fontId="1"/>
  </si>
  <si>
    <r>
      <t xml:space="preserve"> E-mail</t>
    </r>
    <r>
      <rPr>
        <sz val="10"/>
        <color indexed="8"/>
        <rFont val="ＭＳ Ｐゴシック"/>
        <family val="3"/>
        <charset val="128"/>
      </rPr>
      <t xml:space="preserve"> （写真・資料送付があるため、パソコン等のみ）</t>
    </r>
    <rPh sb="9" eb="11">
      <t>シャシン</t>
    </rPh>
    <rPh sb="12" eb="14">
      <t>シリョウ</t>
    </rPh>
    <rPh sb="14" eb="16">
      <t>ソウフ</t>
    </rPh>
    <rPh sb="26" eb="27">
      <t>トウ</t>
    </rPh>
    <phoneticPr fontId="1"/>
  </si>
  <si>
    <t>勤務先名</t>
    <rPh sb="0" eb="3">
      <t>キンムサキ</t>
    </rPh>
    <rPh sb="3" eb="4">
      <t>ナ</t>
    </rPh>
    <phoneticPr fontId="1"/>
  </si>
  <si>
    <t>所属機関：</t>
    <rPh sb="0" eb="2">
      <t>ショゾク</t>
    </rPh>
    <rPh sb="2" eb="4">
      <t>キカン</t>
    </rPh>
    <phoneticPr fontId="1"/>
  </si>
  <si>
    <t>：</t>
    <phoneticPr fontId="1"/>
  </si>
  <si>
    <r>
      <rPr>
        <b/>
        <sz val="11"/>
        <color indexed="8"/>
        <rFont val="ＭＳ ゴシック"/>
        <family val="3"/>
        <charset val="128"/>
      </rPr>
      <t>　生年月日・性別</t>
    </r>
    <r>
      <rPr>
        <b/>
        <sz val="11"/>
        <color indexed="8"/>
        <rFont val="游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（保険の申し込みのため必須）</t>
    </r>
    <rPh sb="1" eb="3">
      <t>セイネン</t>
    </rPh>
    <rPh sb="3" eb="5">
      <t>ガッピ</t>
    </rPh>
    <rPh sb="6" eb="8">
      <t>セイベツ</t>
    </rPh>
    <rPh sb="10" eb="12">
      <t>ホケン</t>
    </rPh>
    <rPh sb="13" eb="14">
      <t>モウ</t>
    </rPh>
    <rPh sb="15" eb="16">
      <t>コ</t>
    </rPh>
    <rPh sb="20" eb="22">
      <t>ヒッス</t>
    </rPh>
    <phoneticPr fontId="1"/>
  </si>
  <si>
    <t>勤務先名：</t>
    <rPh sb="0" eb="3">
      <t>キンムサキ</t>
    </rPh>
    <rPh sb="3" eb="4">
      <t>ナ</t>
    </rPh>
    <phoneticPr fontId="1"/>
  </si>
  <si>
    <t>foray_app@fungi.skr.jp</t>
    <phoneticPr fontId="1"/>
  </si>
  <si>
    <r>
      <t xml:space="preserve"> 生年月日（西暦）
</t>
    </r>
    <r>
      <rPr>
        <sz val="10"/>
        <color indexed="62"/>
        <rFont val="ＭＳ Ｐゴシック"/>
        <family val="3"/>
        <charset val="128"/>
      </rPr>
      <t>入力：XXXX/XX/XX</t>
    </r>
    <rPh sb="1" eb="3">
      <t>セイネン</t>
    </rPh>
    <rPh sb="3" eb="5">
      <t>ガッピ</t>
    </rPh>
    <rPh sb="6" eb="8">
      <t>セイレキ</t>
    </rPh>
    <rPh sb="10" eb="12">
      <t>ニュウリョク</t>
    </rPh>
    <phoneticPr fontId="1"/>
  </si>
  <si>
    <r>
      <t>　</t>
    </r>
    <r>
      <rPr>
        <sz val="11"/>
        <color theme="9" tint="0.39997558519241921"/>
        <rFont val="ＭＳ Ｐゴシック"/>
        <family val="3"/>
        <charset val="128"/>
      </rPr>
      <t>■</t>
    </r>
    <r>
      <rPr>
        <sz val="11"/>
        <color indexed="8"/>
        <rFont val="ＭＳ Ｐゴシック"/>
        <family val="3"/>
        <charset val="128"/>
      </rPr>
      <t>該当する欄に記入または✔（チェック）をお願いします。</t>
    </r>
    <rPh sb="2" eb="4">
      <t>ガイトウ</t>
    </rPh>
    <rPh sb="6" eb="7">
      <t>ラン</t>
    </rPh>
    <rPh sb="8" eb="10">
      <t>キニュウ</t>
    </rPh>
    <rPh sb="22" eb="23">
      <t>ネガ</t>
    </rPh>
    <phoneticPr fontId="1"/>
  </si>
  <si>
    <r>
      <t>　</t>
    </r>
    <r>
      <rPr>
        <sz val="11"/>
        <color theme="9" tint="0.39997558519241921"/>
        <rFont val="ＭＳ Ｐゴシック"/>
        <family val="3"/>
        <charset val="128"/>
      </rPr>
      <t>■</t>
    </r>
    <r>
      <rPr>
        <sz val="11"/>
        <color indexed="8"/>
        <rFont val="ＭＳ Ｐゴシック"/>
        <family val="3"/>
        <charset val="128"/>
      </rPr>
      <t>該当するものに✔（チェック）または記入をお願いします。</t>
    </r>
    <rPh sb="2" eb="4">
      <t>ガイトウ</t>
    </rPh>
    <rPh sb="19" eb="21">
      <t>キニュウ</t>
    </rPh>
    <rPh sb="23" eb="24">
      <t>ネガ</t>
    </rPh>
    <phoneticPr fontId="1"/>
  </si>
  <si>
    <t>※このシートには入力しないでください。</t>
    <rPh sb="8" eb="10">
      <t>ニュウリョク</t>
    </rPh>
    <phoneticPr fontId="1"/>
  </si>
  <si>
    <t>アレルギー食品</t>
    <rPh sb="5" eb="7">
      <t>ショクヒン</t>
    </rPh>
    <phoneticPr fontId="1"/>
  </si>
  <si>
    <t>アレルギー食品</t>
    <rPh sb="5" eb="7">
      <t>ショクヒン</t>
    </rPh>
    <phoneticPr fontId="1"/>
  </si>
  <si>
    <t>2019年度日本菌学会菌類観察会（青森フォーレ）参加申込書</t>
    <rPh sb="4" eb="6">
      <t>ネンド</t>
    </rPh>
    <rPh sb="6" eb="8">
      <t>ニホン</t>
    </rPh>
    <rPh sb="8" eb="9">
      <t>キン</t>
    </rPh>
    <rPh sb="9" eb="11">
      <t>ガッカイ</t>
    </rPh>
    <rPh sb="11" eb="13">
      <t>キンルイ</t>
    </rPh>
    <rPh sb="13" eb="15">
      <t>カンサツ</t>
    </rPh>
    <rPh sb="15" eb="16">
      <t>カイ</t>
    </rPh>
    <rPh sb="17" eb="19">
      <t>アオモリ</t>
    </rPh>
    <rPh sb="24" eb="26">
      <t>サンカ</t>
    </rPh>
    <rPh sb="26" eb="29">
      <t>モウシコミショ</t>
    </rPh>
    <phoneticPr fontId="1"/>
  </si>
  <si>
    <t>会名：</t>
    <rPh sb="0" eb="1">
      <t>カイ</t>
    </rPh>
    <rPh sb="1" eb="2">
      <t>ナ</t>
    </rPh>
    <phoneticPr fontId="1"/>
  </si>
  <si>
    <t>３．観察地コース申込</t>
    <rPh sb="2" eb="4">
      <t>カンサツ</t>
    </rPh>
    <rPh sb="4" eb="5">
      <t>チ</t>
    </rPh>
    <rPh sb="8" eb="10">
      <t>モウシコミ</t>
    </rPh>
    <phoneticPr fontId="1"/>
  </si>
  <si>
    <t>※ご希望に添えない場合があります。</t>
    <rPh sb="2" eb="4">
      <t>キボウ</t>
    </rPh>
    <rPh sb="5" eb="6">
      <t>ソ</t>
    </rPh>
    <rPh sb="9" eb="11">
      <t>バアイ</t>
    </rPh>
    <phoneticPr fontId="1"/>
  </si>
  <si>
    <t>２．懇親会申込</t>
    <rPh sb="2" eb="4">
      <t>コンシン</t>
    </rPh>
    <rPh sb="4" eb="5">
      <t>カイ</t>
    </rPh>
    <rPh sb="5" eb="7">
      <t>モウシコミ</t>
    </rPh>
    <phoneticPr fontId="1"/>
  </si>
  <si>
    <t>学校名：</t>
    <rPh sb="0" eb="2">
      <t>ガッコウ</t>
    </rPh>
    <rPh sb="2" eb="3">
      <t>メイ</t>
    </rPh>
    <rPh sb="3" eb="4">
      <t>ダイミョウ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</si>
  <si>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</si>
  <si>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</si>
  <si>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</si>
  <si>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</si>
  <si>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</si>
  <si>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</si>
  <si>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</si>
  <si>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</si>
  <si>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k</t>
    <phoneticPr fontId="1"/>
  </si>
  <si>
    <t>l</t>
    <phoneticPr fontId="1"/>
  </si>
  <si>
    <t>j</t>
    <phoneticPr fontId="1"/>
  </si>
  <si>
    <t>m</t>
    <phoneticPr fontId="1"/>
  </si>
  <si>
    <t>A</t>
    <phoneticPr fontId="1"/>
  </si>
  <si>
    <t>B</t>
    <phoneticPr fontId="1"/>
  </si>
  <si>
    <t>C</t>
    <phoneticPr fontId="1"/>
  </si>
  <si>
    <t>白神　花子</t>
    <rPh sb="0" eb="2">
      <t>シラカミ</t>
    </rPh>
    <rPh sb="3" eb="5">
      <t>ハナコ</t>
    </rPh>
    <phoneticPr fontId="28"/>
  </si>
  <si>
    <t>しらかみ　はなこ</t>
    <phoneticPr fontId="28"/>
  </si>
  <si>
    <t>青森県中津軽郡西目屋村田代神田９９</t>
    <phoneticPr fontId="28"/>
  </si>
  <si>
    <t>036-1411</t>
    <phoneticPr fontId="28"/>
  </si>
  <si>
    <t>0172-85-9999</t>
  </si>
  <si>
    <t>0172-85-9999</t>
    <phoneticPr fontId="28"/>
  </si>
  <si>
    <t>hanako@shirakami.ne.jp</t>
    <phoneticPr fontId="28"/>
  </si>
  <si>
    <t>　観察を希望するコース</t>
    <rPh sb="1" eb="3">
      <t>カンサツ</t>
    </rPh>
    <rPh sb="4" eb="6">
      <t>キボウ</t>
    </rPh>
    <phoneticPr fontId="1"/>
  </si>
  <si>
    <t xml:space="preserve"> A.白神の森コース</t>
    <phoneticPr fontId="1"/>
  </si>
  <si>
    <t xml:space="preserve"> B.梵珠山コース</t>
    <phoneticPr fontId="1"/>
  </si>
  <si>
    <t xml:space="preserve"> C.白神自然観察園コース</t>
    <phoneticPr fontId="1"/>
  </si>
  <si>
    <r>
      <t>　</t>
    </r>
    <r>
      <rPr>
        <sz val="11"/>
        <color theme="9" tint="0.39997558519241921"/>
        <rFont val="ＭＳ Ｐゴシック"/>
        <family val="3"/>
        <charset val="128"/>
      </rPr>
      <t>■</t>
    </r>
    <r>
      <rPr>
        <sz val="11"/>
        <color indexed="8"/>
        <rFont val="ＭＳ Ｐゴシック"/>
        <family val="3"/>
        <charset val="128"/>
      </rPr>
      <t>該当するコースに希望順位（１・２・３）を記入してください。</t>
    </r>
    <rPh sb="2" eb="4">
      <t>ガイトウ</t>
    </rPh>
    <rPh sb="10" eb="12">
      <t>キボウ</t>
    </rPh>
    <rPh sb="12" eb="14">
      <t>ジュンイ</t>
    </rPh>
    <rPh sb="22" eb="24">
      <t>キニュウ</t>
    </rPh>
    <phoneticPr fontId="1"/>
  </si>
  <si>
    <t>090-1234-5678</t>
  </si>
  <si>
    <t>蕎麦（軽度）</t>
    <phoneticPr fontId="28"/>
  </si>
  <si>
    <t>※本申込書が受理され、参加費・懇親会費の入金が
確認された時点で申込完了となります。</t>
    <rPh sb="1" eb="2">
      <t>ホン</t>
    </rPh>
    <phoneticPr fontId="1"/>
  </si>
  <si>
    <t>参加申込の締切 2019年 7月 31日（水）</t>
    <rPh sb="0" eb="2">
      <t>サンカ</t>
    </rPh>
    <rPh sb="2" eb="4">
      <t>モウシコミ</t>
    </rPh>
    <rPh sb="5" eb="7">
      <t>シメキリ</t>
    </rPh>
    <rPh sb="12" eb="13">
      <t>ネン</t>
    </rPh>
    <rPh sb="15" eb="16">
      <t>ガツ</t>
    </rPh>
    <rPh sb="19" eb="20">
      <t>ニチ</t>
    </rPh>
    <rPh sb="21" eb="22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</si>
</sst>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9" tint="0.3999755851924192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4" tint="-0.24997711111789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u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top"/>
    </xf>
    <xf numFmtId="49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3" borderId="4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1" fillId="3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11" fillId="0" borderId="13" xfId="0" applyFont="1" applyBorder="1">
      <alignment vertical="center"/>
    </xf>
    <xf numFmtId="49" fontId="14" fillId="0" borderId="13" xfId="1" applyNumberFormat="1" applyFont="1" applyBorder="1">
      <alignment vertical="center"/>
    </xf>
    <xf numFmtId="0" fontId="11" fillId="3" borderId="12" xfId="0" applyFont="1" applyFill="1" applyBorder="1">
      <alignment vertical="center"/>
    </xf>
    <xf numFmtId="0" fontId="13" fillId="0" borderId="6" xfId="0" applyFont="1" applyBorder="1">
      <alignment vertical="center"/>
    </xf>
    <xf numFmtId="0" fontId="13" fillId="0" borderId="14" xfId="0" applyFont="1" applyBorder="1">
      <alignment vertical="center"/>
    </xf>
    <xf numFmtId="49" fontId="11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0" xfId="0" applyFill="1" applyBorder="1">
      <alignment vertical="center"/>
    </xf>
    <xf numFmtId="176" fontId="1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>
      <alignment vertical="center"/>
    </xf>
    <xf numFmtId="0" fontId="11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3" fillId="3" borderId="0" xfId="0" applyFont="1" applyFill="1" applyAlignment="1">
      <alignment vertical="center" shrinkToFit="1"/>
    </xf>
    <xf numFmtId="0" fontId="13" fillId="3" borderId="20" xfId="0" applyFont="1" applyFill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Protection="1">
      <alignment vertical="center"/>
    </xf>
    <xf numFmtId="0" fontId="0" fillId="0" borderId="5" xfId="0" applyBorder="1" applyProtection="1">
      <alignment vertical="center"/>
    </xf>
    <xf numFmtId="0" fontId="0" fillId="0" borderId="13" xfId="0" applyBorder="1" applyProtection="1">
      <alignment vertical="center"/>
    </xf>
    <xf numFmtId="176" fontId="11" fillId="3" borderId="16" xfId="0" applyNumberFormat="1" applyFont="1" applyFill="1" applyBorder="1" applyAlignment="1" applyProtection="1">
      <alignment horizontal="center" vertical="center" shrinkToFit="1"/>
    </xf>
    <xf numFmtId="0" fontId="11" fillId="3" borderId="12" xfId="0" applyFont="1" applyFill="1" applyBorder="1" applyProtection="1">
      <alignment vertical="center"/>
    </xf>
    <xf numFmtId="0" fontId="13" fillId="3" borderId="0" xfId="0" applyFont="1" applyFill="1" applyAlignment="1" applyProtection="1">
      <alignment vertical="center" shrinkToFit="1"/>
    </xf>
    <xf numFmtId="0" fontId="13" fillId="3" borderId="20" xfId="0" applyFont="1" applyFill="1" applyBorder="1" applyAlignment="1" applyProtection="1">
      <alignment vertical="center" shrinkToFit="1"/>
    </xf>
    <xf numFmtId="49" fontId="25" fillId="3" borderId="0" xfId="0" applyNumberFormat="1" applyFont="1" applyFill="1" applyAlignment="1" applyProtection="1">
      <alignment vertical="center" shrinkToFit="1"/>
    </xf>
    <xf numFmtId="49" fontId="25" fillId="3" borderId="20" xfId="0" applyNumberFormat="1" applyFont="1" applyFill="1" applyBorder="1" applyAlignment="1" applyProtection="1">
      <alignment vertical="center" shrinkToFit="1"/>
    </xf>
    <xf numFmtId="0" fontId="11" fillId="0" borderId="5" xfId="0" applyFont="1" applyBorder="1" applyProtection="1">
      <alignment vertical="center"/>
    </xf>
    <xf numFmtId="0" fontId="11" fillId="0" borderId="6" xfId="0" applyFont="1" applyBorder="1" applyProtection="1">
      <alignment vertical="center"/>
    </xf>
    <xf numFmtId="0" fontId="11" fillId="3" borderId="4" xfId="0" applyFont="1" applyFill="1" applyBorder="1" applyProtection="1">
      <alignment vertical="center"/>
    </xf>
    <xf numFmtId="0" fontId="11" fillId="0" borderId="13" xfId="0" applyFont="1" applyBorder="1" applyProtection="1">
      <alignment vertical="center"/>
    </xf>
    <xf numFmtId="0" fontId="13" fillId="0" borderId="14" xfId="0" applyFont="1" applyBorder="1" applyProtection="1">
      <alignment vertical="center"/>
    </xf>
    <xf numFmtId="0" fontId="13" fillId="0" borderId="6" xfId="0" applyFont="1" applyBorder="1" applyProtection="1">
      <alignment vertical="center"/>
    </xf>
    <xf numFmtId="0" fontId="11" fillId="3" borderId="7" xfId="0" applyFont="1" applyFill="1" applyBorder="1" applyProtection="1">
      <alignment vertical="center"/>
    </xf>
    <xf numFmtId="49" fontId="11" fillId="3" borderId="15" xfId="0" applyNumberFormat="1" applyFont="1" applyFill="1" applyBorder="1" applyAlignment="1" applyProtection="1">
      <alignment horizontal="center" vertical="center"/>
    </xf>
    <xf numFmtId="49" fontId="11" fillId="3" borderId="10" xfId="0" applyNumberFormat="1" applyFont="1" applyFill="1" applyBorder="1" applyAlignment="1" applyProtection="1">
      <alignment horizontal="center" vertical="center"/>
    </xf>
    <xf numFmtId="49" fontId="14" fillId="0" borderId="13" xfId="1" applyNumberFormat="1" applyFont="1" applyBorder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 shrinkToFit="1"/>
    </xf>
    <xf numFmtId="0" fontId="10" fillId="0" borderId="0" xfId="0" applyFont="1" applyProtection="1">
      <alignment vertical="center"/>
    </xf>
    <xf numFmtId="0" fontId="11" fillId="0" borderId="5" xfId="0" applyFont="1" applyBorder="1" applyAlignment="1" applyProtection="1">
      <alignment horizontal="left" vertical="center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13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29" fillId="3" borderId="1" xfId="0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left" vertical="center" shrinkToFit="1"/>
    </xf>
    <xf numFmtId="0" fontId="11" fillId="0" borderId="5" xfId="0" applyFont="1" applyBorder="1" applyAlignment="1" applyProtection="1">
      <alignment horizontal="left" vertical="center" shrinkToFit="1"/>
    </xf>
    <xf numFmtId="0" fontId="11" fillId="0" borderId="6" xfId="0" applyFont="1" applyBorder="1" applyAlignment="1" applyProtection="1">
      <alignment horizontal="left" vertical="center" shrinkToFit="1"/>
    </xf>
    <xf numFmtId="0" fontId="11" fillId="0" borderId="24" xfId="0" applyFont="1" applyBorder="1" applyAlignment="1" applyProtection="1">
      <alignment horizontal="left" vertical="center" shrinkToFit="1"/>
    </xf>
    <xf numFmtId="0" fontId="30" fillId="0" borderId="2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 shrinkToFit="1"/>
    </xf>
    <xf numFmtId="0" fontId="11" fillId="0" borderId="20" xfId="0" applyFont="1" applyBorder="1" applyAlignment="1" applyProtection="1">
      <alignment horizontal="left" vertical="center" shrinkToFit="1"/>
    </xf>
    <xf numFmtId="0" fontId="11" fillId="0" borderId="13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29" fillId="3" borderId="1" xfId="0" applyFont="1" applyFill="1" applyBorder="1" applyAlignment="1" applyProtection="1">
      <alignment horizontal="center" vertical="center" shrinkToFit="1"/>
    </xf>
    <xf numFmtId="0" fontId="17" fillId="0" borderId="0" xfId="0" applyFont="1" applyAlignment="1">
      <alignment horizontal="center" vertical="top" shrinkToFit="1"/>
    </xf>
    <xf numFmtId="0" fontId="1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49" fontId="13" fillId="3" borderId="5" xfId="0" applyNumberFormat="1" applyFont="1" applyFill="1" applyBorder="1" applyAlignment="1" applyProtection="1">
      <alignment horizontal="left"/>
      <protection locked="0"/>
    </xf>
    <xf numFmtId="49" fontId="13" fillId="3" borderId="6" xfId="0" applyNumberFormat="1" applyFont="1" applyFill="1" applyBorder="1" applyAlignment="1" applyProtection="1">
      <alignment horizontal="left"/>
      <protection locked="0"/>
    </xf>
    <xf numFmtId="49" fontId="19" fillId="3" borderId="13" xfId="0" applyNumberFormat="1" applyFont="1" applyFill="1" applyBorder="1" applyAlignment="1" applyProtection="1">
      <alignment horizontal="left" vertical="center"/>
      <protection locked="0"/>
    </xf>
    <xf numFmtId="49" fontId="19" fillId="3" borderId="10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49" fontId="15" fillId="3" borderId="0" xfId="0" applyNumberFormat="1" applyFont="1" applyFill="1" applyAlignment="1" applyProtection="1">
      <alignment vertical="center" shrinkToFit="1"/>
      <protection locked="0"/>
    </xf>
    <xf numFmtId="49" fontId="15" fillId="3" borderId="20" xfId="0" applyNumberFormat="1" applyFont="1" applyFill="1" applyBorder="1" applyAlignment="1" applyProtection="1">
      <alignment vertical="center" shrinkToFit="1"/>
      <protection locked="0"/>
    </xf>
    <xf numFmtId="49" fontId="15" fillId="3" borderId="13" xfId="0" applyNumberFormat="1" applyFont="1" applyFill="1" applyBorder="1" applyAlignment="1" applyProtection="1">
      <alignment vertical="center" shrinkToFit="1"/>
      <protection locked="0"/>
    </xf>
    <xf numFmtId="49" fontId="15" fillId="3" borderId="10" xfId="0" applyNumberFormat="1" applyFont="1" applyFill="1" applyBorder="1" applyAlignment="1" applyProtection="1">
      <alignment vertical="center" shrinkToFit="1"/>
      <protection locked="0"/>
    </xf>
    <xf numFmtId="49" fontId="15" fillId="3" borderId="5" xfId="0" applyNumberFormat="1" applyFont="1" applyFill="1" applyBorder="1" applyAlignment="1" applyProtection="1">
      <alignment vertical="center" shrinkToFit="1"/>
      <protection locked="0"/>
    </xf>
    <xf numFmtId="49" fontId="15" fillId="3" borderId="6" xfId="0" applyNumberFormat="1" applyFont="1" applyFill="1" applyBorder="1" applyAlignment="1" applyProtection="1">
      <alignment vertical="center" shrinkToFit="1"/>
      <protection locked="0"/>
    </xf>
    <xf numFmtId="0" fontId="11" fillId="3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49" fontId="26" fillId="3" borderId="0" xfId="0" applyNumberFormat="1" applyFont="1" applyFill="1" applyAlignment="1" applyProtection="1">
      <alignment horizontal="left" vertical="center" shrinkToFit="1"/>
      <protection locked="0"/>
    </xf>
    <xf numFmtId="49" fontId="26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 shrinkToFit="1"/>
    </xf>
    <xf numFmtId="0" fontId="11" fillId="3" borderId="19" xfId="0" applyFont="1" applyFill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 applyProtection="1">
      <alignment horizontal="left" vertical="top" wrapText="1"/>
      <protection locked="0"/>
    </xf>
    <xf numFmtId="0" fontId="15" fillId="3" borderId="19" xfId="0" applyFont="1" applyFill="1" applyBorder="1" applyAlignment="1" applyProtection="1">
      <alignment horizontal="left" vertical="top" wrapText="1"/>
      <protection locked="0"/>
    </xf>
    <xf numFmtId="0" fontId="15" fillId="3" borderId="4" xfId="0" applyFont="1" applyFill="1" applyBorder="1" applyAlignment="1" applyProtection="1">
      <alignment horizontal="left" vertical="top" wrapText="1"/>
      <protection locked="0"/>
    </xf>
    <xf numFmtId="0" fontId="15" fillId="3" borderId="13" xfId="0" applyFont="1" applyFill="1" applyBorder="1" applyAlignment="1" applyProtection="1">
      <alignment horizontal="left" vertical="top" wrapText="1"/>
      <protection locked="0"/>
    </xf>
    <xf numFmtId="0" fontId="15" fillId="3" borderId="18" xfId="0" applyFont="1" applyFill="1" applyBorder="1" applyAlignment="1" applyProtection="1">
      <alignment horizontal="left" vertical="top" wrapText="1"/>
      <protection locked="0"/>
    </xf>
    <xf numFmtId="49" fontId="24" fillId="3" borderId="13" xfId="1" applyNumberFormat="1" applyFont="1" applyFill="1" applyBorder="1" applyAlignment="1" applyProtection="1">
      <alignment horizontal="left" vertical="center"/>
      <protection locked="0"/>
    </xf>
    <xf numFmtId="49" fontId="23" fillId="3" borderId="13" xfId="0" applyNumberFormat="1" applyFont="1" applyFill="1" applyBorder="1" applyAlignment="1" applyProtection="1">
      <alignment horizontal="left" vertical="center"/>
      <protection locked="0"/>
    </xf>
    <xf numFmtId="49" fontId="23" fillId="3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shrinkToFit="1"/>
    </xf>
    <xf numFmtId="0" fontId="10" fillId="0" borderId="0" xfId="0" applyFont="1" applyProtection="1">
      <alignment vertical="center"/>
      <protection locked="0"/>
    </xf>
    <xf numFmtId="0" fontId="27" fillId="0" borderId="5" xfId="0" applyFont="1" applyBorder="1" applyAlignment="1">
      <alignment horizontal="left" vertical="top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49" fontId="11" fillId="3" borderId="22" xfId="0" applyNumberFormat="1" applyFont="1" applyFill="1" applyBorder="1" applyAlignment="1" applyProtection="1">
      <alignment horizontal="center" vertical="center"/>
      <protection locked="0"/>
    </xf>
    <xf numFmtId="49" fontId="11" fillId="3" borderId="13" xfId="0" applyNumberFormat="1" applyFont="1" applyFill="1" applyBorder="1" applyAlignment="1" applyProtection="1">
      <alignment horizontal="center" vertical="center"/>
      <protection locked="0"/>
    </xf>
    <xf numFmtId="49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3" borderId="5" xfId="0" applyNumberFormat="1" applyFont="1" applyFill="1" applyBorder="1" applyAlignment="1" applyProtection="1">
      <alignment horizontal="left" vertical="center"/>
      <protection locked="0"/>
    </xf>
    <xf numFmtId="49" fontId="1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1" fillId="3" borderId="10" xfId="0" applyNumberFormat="1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0" borderId="13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center" vertical="top" shrinkToFit="1"/>
    </xf>
    <xf numFmtId="0" fontId="18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/>
    </xf>
    <xf numFmtId="0" fontId="13" fillId="0" borderId="5" xfId="0" applyFont="1" applyBorder="1" applyAlignment="1" applyProtection="1">
      <alignment horizontal="left"/>
    </xf>
    <xf numFmtId="0" fontId="13" fillId="0" borderId="17" xfId="0" applyFont="1" applyBorder="1" applyAlignment="1" applyProtection="1">
      <alignment horizontal="left"/>
    </xf>
    <xf numFmtId="49" fontId="13" fillId="3" borderId="5" xfId="0" applyNumberFormat="1" applyFont="1" applyFill="1" applyBorder="1" applyAlignment="1" applyProtection="1">
      <alignment horizontal="left"/>
    </xf>
    <xf numFmtId="49" fontId="13" fillId="3" borderId="6" xfId="0" applyNumberFormat="1" applyFont="1" applyFill="1" applyBorder="1" applyAlignment="1" applyProtection="1">
      <alignment horizontal="left"/>
    </xf>
    <xf numFmtId="0" fontId="10" fillId="0" borderId="4" xfId="0" applyFont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49" fontId="19" fillId="3" borderId="13" xfId="0" applyNumberFormat="1" applyFont="1" applyFill="1" applyBorder="1" applyAlignment="1" applyProtection="1">
      <alignment horizontal="left" vertical="center"/>
    </xf>
    <xf numFmtId="49" fontId="19" fillId="3" borderId="10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center" vertical="center"/>
    </xf>
    <xf numFmtId="49" fontId="15" fillId="3" borderId="5" xfId="0" applyNumberFormat="1" applyFont="1" applyFill="1" applyBorder="1" applyAlignment="1" applyProtection="1">
      <alignment vertical="center" shrinkToFit="1"/>
    </xf>
    <xf numFmtId="49" fontId="15" fillId="3" borderId="6" xfId="0" applyNumberFormat="1" applyFont="1" applyFill="1" applyBorder="1" applyAlignment="1" applyProtection="1">
      <alignment vertical="center" shrinkToFit="1"/>
    </xf>
    <xf numFmtId="0" fontId="11" fillId="3" borderId="0" xfId="0" applyFont="1" applyFill="1" applyAlignment="1" applyProtection="1">
      <alignment horizontal="center" vertical="center"/>
    </xf>
    <xf numFmtId="49" fontId="26" fillId="3" borderId="0" xfId="0" applyNumberFormat="1" applyFont="1" applyFill="1" applyAlignment="1" applyProtection="1">
      <alignment horizontal="left" vertical="center" shrinkToFit="1"/>
    </xf>
    <xf numFmtId="49" fontId="26" fillId="3" borderId="20" xfId="0" applyNumberFormat="1" applyFont="1" applyFill="1" applyBorder="1" applyAlignment="1" applyProtection="1">
      <alignment horizontal="left" vertical="center" shrinkToFit="1"/>
    </xf>
    <xf numFmtId="49" fontId="15" fillId="3" borderId="0" xfId="0" applyNumberFormat="1" applyFont="1" applyFill="1" applyAlignment="1" applyProtection="1">
      <alignment vertical="center" shrinkToFit="1"/>
    </xf>
    <xf numFmtId="49" fontId="15" fillId="3" borderId="20" xfId="0" applyNumberFormat="1" applyFont="1" applyFill="1" applyBorder="1" applyAlignment="1" applyProtection="1">
      <alignment vertical="center" shrinkToFit="1"/>
    </xf>
    <xf numFmtId="0" fontId="11" fillId="3" borderId="13" xfId="0" applyFont="1" applyFill="1" applyBorder="1" applyAlignment="1" applyProtection="1">
      <alignment horizontal="center" vertical="center"/>
    </xf>
    <xf numFmtId="49" fontId="15" fillId="3" borderId="13" xfId="0" applyNumberFormat="1" applyFont="1" applyFill="1" applyBorder="1" applyAlignment="1" applyProtection="1">
      <alignment vertical="center" shrinkToFit="1"/>
    </xf>
    <xf numFmtId="49" fontId="15" fillId="3" borderId="10" xfId="0" applyNumberFormat="1" applyFont="1" applyFill="1" applyBorder="1" applyAlignment="1" applyProtection="1">
      <alignment vertical="center" shrinkToFit="1"/>
    </xf>
    <xf numFmtId="0" fontId="11" fillId="0" borderId="0" xfId="0" applyFont="1" applyAlignment="1" applyProtection="1">
      <alignment horizontal="left" vertical="center" shrinkToFit="1"/>
    </xf>
    <xf numFmtId="49" fontId="11" fillId="3" borderId="5" xfId="0" applyNumberFormat="1" applyFont="1" applyFill="1" applyBorder="1" applyAlignment="1" applyProtection="1">
      <alignment horizontal="left" vertical="center"/>
    </xf>
    <xf numFmtId="0" fontId="11" fillId="3" borderId="18" xfId="0" applyFont="1" applyFill="1" applyBorder="1" applyAlignment="1" applyProtection="1">
      <alignment horizontal="center" vertical="center"/>
    </xf>
    <xf numFmtId="49" fontId="11" fillId="3" borderId="13" xfId="0" applyNumberFormat="1" applyFont="1" applyFill="1" applyBorder="1" applyAlignment="1" applyProtection="1">
      <alignment horizontal="left" vertical="top" wrapText="1"/>
    </xf>
    <xf numFmtId="49" fontId="11" fillId="3" borderId="10" xfId="0" applyNumberFormat="1" applyFont="1" applyFill="1" applyBorder="1" applyAlignment="1" applyProtection="1">
      <alignment horizontal="left" vertical="top" wrapText="1"/>
    </xf>
    <xf numFmtId="0" fontId="13" fillId="0" borderId="23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17" xfId="0" applyFont="1" applyBorder="1" applyAlignment="1" applyProtection="1">
      <alignment horizontal="left" vertical="center"/>
    </xf>
    <xf numFmtId="0" fontId="11" fillId="3" borderId="19" xfId="0" applyFont="1" applyFill="1" applyBorder="1" applyAlignment="1" applyProtection="1">
      <alignment horizontal="center" vertical="center"/>
    </xf>
    <xf numFmtId="49" fontId="11" fillId="3" borderId="22" xfId="0" applyNumberFormat="1" applyFont="1" applyFill="1" applyBorder="1" applyAlignment="1" applyProtection="1">
      <alignment horizontal="center" vertical="center"/>
    </xf>
    <xf numFmtId="49" fontId="11" fillId="3" borderId="13" xfId="0" applyNumberFormat="1" applyFont="1" applyFill="1" applyBorder="1" applyAlignment="1" applyProtection="1">
      <alignment horizontal="center" vertical="center"/>
    </xf>
    <xf numFmtId="49" fontId="11" fillId="3" borderId="18" xfId="0" applyNumberFormat="1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left" vertical="top" wrapText="1"/>
    </xf>
    <xf numFmtId="0" fontId="15" fillId="3" borderId="0" xfId="0" applyFont="1" applyFill="1" applyAlignment="1" applyProtection="1">
      <alignment horizontal="left" vertical="top" wrapText="1"/>
    </xf>
    <xf numFmtId="0" fontId="15" fillId="3" borderId="19" xfId="0" applyFont="1" applyFill="1" applyBorder="1" applyAlignment="1" applyProtection="1">
      <alignment horizontal="left" vertical="top" wrapText="1"/>
    </xf>
    <xf numFmtId="0" fontId="15" fillId="3" borderId="4" xfId="0" applyFont="1" applyFill="1" applyBorder="1" applyAlignment="1" applyProtection="1">
      <alignment horizontal="left" vertical="top" wrapText="1"/>
    </xf>
    <xf numFmtId="0" fontId="15" fillId="3" borderId="13" xfId="0" applyFont="1" applyFill="1" applyBorder="1" applyAlignment="1" applyProtection="1">
      <alignment horizontal="left" vertical="top" wrapText="1"/>
    </xf>
    <xf numFmtId="0" fontId="15" fillId="3" borderId="18" xfId="0" applyFont="1" applyFill="1" applyBorder="1" applyAlignment="1" applyProtection="1">
      <alignment horizontal="left" vertical="top" wrapText="1"/>
    </xf>
    <xf numFmtId="0" fontId="11" fillId="0" borderId="5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49" fontId="8" fillId="3" borderId="13" xfId="1" applyNumberFormat="1" applyFill="1" applyBorder="1" applyAlignment="1" applyProtection="1">
      <alignment horizontal="left" vertical="center"/>
    </xf>
    <xf numFmtId="49" fontId="24" fillId="3" borderId="13" xfId="1" applyNumberFormat="1" applyFont="1" applyFill="1" applyBorder="1" applyAlignment="1" applyProtection="1">
      <alignment horizontal="left" vertical="center"/>
    </xf>
    <xf numFmtId="49" fontId="23" fillId="3" borderId="13" xfId="0" applyNumberFormat="1" applyFont="1" applyFill="1" applyBorder="1" applyAlignment="1" applyProtection="1">
      <alignment horizontal="left" vertical="center"/>
    </xf>
    <xf numFmtId="49" fontId="23" fillId="3" borderId="1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shrinkToFit="1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0" fillId="0" borderId="17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13" xfId="0" applyFont="1" applyBorder="1" applyAlignment="1" applyProtection="1">
      <alignment horizontal="left" vertical="center" shrinkToFit="1"/>
    </xf>
    <xf numFmtId="0" fontId="10" fillId="0" borderId="18" xfId="0" applyFont="1" applyBorder="1" applyAlignment="1" applyProtection="1">
      <alignment horizontal="left" vertical="center" shrinkToFit="1"/>
    </xf>
    <xf numFmtId="0" fontId="10" fillId="3" borderId="23" xfId="0" applyFont="1" applyFill="1" applyBorder="1" applyAlignment="1" applyProtection="1">
      <alignment horizontal="center" vertical="center" shrinkToFi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6" xfId="0" applyFont="1" applyFill="1" applyBorder="1" applyAlignment="1" applyProtection="1">
      <alignment horizontal="center" vertical="center" shrinkToFit="1"/>
    </xf>
    <xf numFmtId="0" fontId="10" fillId="3" borderId="22" xfId="0" applyFont="1" applyFill="1" applyBorder="1" applyAlignment="1" applyProtection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shrinkToFit="1"/>
    </xf>
    <xf numFmtId="0" fontId="10" fillId="3" borderId="10" xfId="0" applyFont="1" applyFill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1" fillId="3" borderId="9" xfId="0" applyFont="1" applyFill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13" fillId="0" borderId="7" xfId="0" applyFont="1" applyBorder="1" applyAlignment="1" applyProtection="1">
      <alignment horizontal="left" vertical="center" shrinkToFit="1"/>
    </xf>
    <xf numFmtId="0" fontId="13" fillId="0" borderId="0" xfId="0" applyFont="1" applyBorder="1" applyAlignment="1" applyProtection="1">
      <alignment horizontal="left" vertical="center" shrinkToFit="1"/>
    </xf>
    <xf numFmtId="0" fontId="27" fillId="0" borderId="5" xfId="0" applyFont="1" applyBorder="1" applyAlignment="1" applyProtection="1">
      <alignment horizontal="left" vertical="top" shrinkToFit="1"/>
    </xf>
    <xf numFmtId="0" fontId="10" fillId="0" borderId="0" xfId="0" applyFont="1" applyAlignment="1" applyProtection="1">
      <alignment horizontal="left" vertical="top" shrinkToFit="1"/>
    </xf>
    <xf numFmtId="0" fontId="11" fillId="0" borderId="0" xfId="0" applyFont="1" applyAlignment="1" applyProtection="1">
      <alignment horizontal="left" vertical="top"/>
    </xf>
    <xf numFmtId="0" fontId="10" fillId="0" borderId="0" xfId="0" applyFont="1" applyProtection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（管理用）'!$F$3" lockText="1" noThreeD="1"/>
</file>

<file path=xl/ctrlProps/ctrlProp10.xml><?xml version="1.0" encoding="utf-8"?>
<formControlPr xmlns="http://schemas.microsoft.com/office/spreadsheetml/2009/9/main" objectType="CheckBox" fmlaLink="'（管理用）'!$D$3" lockText="1" noThreeD="1"/>
</file>

<file path=xl/ctrlProps/ctrlProp11.xml><?xml version="1.0" encoding="utf-8"?>
<formControlPr xmlns="http://schemas.microsoft.com/office/spreadsheetml/2009/9/main" objectType="CheckBox" fmlaLink="'（管理用）'!$E$3" lockText="1" noThreeD="1"/>
</file>

<file path=xl/ctrlProps/ctrlProp12.xml><?xml version="1.0" encoding="utf-8"?>
<formControlPr xmlns="http://schemas.microsoft.com/office/spreadsheetml/2009/9/main" objectType="CheckBox" fmlaLink="'（管理用）'!$AH$3" lockText="1" noThreeD="1"/>
</file>

<file path=xl/ctrlProps/ctrlProp13.xml><?xml version="1.0" encoding="utf-8"?>
<formControlPr xmlns="http://schemas.microsoft.com/office/spreadsheetml/2009/9/main" objectType="CheckBox" fmlaLink="'（管理用）'!$AI$3" lockText="1" noThreeD="1"/>
</file>

<file path=xl/ctrlProps/ctrlProp14.xml><?xml version="1.0" encoding="utf-8"?>
<formControlPr xmlns="http://schemas.microsoft.com/office/spreadsheetml/2009/9/main" objectType="CheckBox" fmlaLink="'（管理用）'!$I$3" lockText="1" noThreeD="1"/>
</file>

<file path=xl/ctrlProps/ctrlProp15.xml><?xml version="1.0" encoding="utf-8"?>
<formControlPr xmlns="http://schemas.microsoft.com/office/spreadsheetml/2009/9/main" objectType="CheckBox" fmlaLink="'（管理用）'!$J$3" lockText="1" noThreeD="1"/>
</file>

<file path=xl/ctrlProps/ctrlProp16.xml><?xml version="1.0" encoding="utf-8"?>
<formControlPr xmlns="http://schemas.microsoft.com/office/spreadsheetml/2009/9/main" objectType="CheckBox" fmlaLink="'（管理用）'!$L$3" lockText="1" noThreeD="1"/>
</file>

<file path=xl/ctrlProps/ctrlProp17.xml><?xml version="1.0" encoding="utf-8"?>
<formControlPr xmlns="http://schemas.microsoft.com/office/spreadsheetml/2009/9/main" objectType="CheckBox" fmlaLink="'（管理用）'!$M$3" lockText="1" noThreeD="1"/>
</file>

<file path=xl/ctrlProps/ctrlProp18.xml><?xml version="1.0" encoding="utf-8"?>
<formControlPr xmlns="http://schemas.microsoft.com/office/spreadsheetml/2009/9/main" objectType="CheckBox" fmlaLink="'（管理用）'!$N$3" lockText="1" noThreeD="1"/>
</file>

<file path=xl/ctrlProps/ctrlProp19.xml><?xml version="1.0" encoding="utf-8"?>
<formControlPr xmlns="http://schemas.microsoft.com/office/spreadsheetml/2009/9/main" objectType="CheckBox" fmlaLink="'（管理用）'!$O$3" lockText="1" noThreeD="1"/>
</file>

<file path=xl/ctrlProps/ctrlProp2.xml><?xml version="1.0" encoding="utf-8"?>
<formControlPr xmlns="http://schemas.microsoft.com/office/spreadsheetml/2009/9/main" objectType="CheckBox" fmlaLink="'（管理用）'!$H$3" lockText="1" noThreeD="1"/>
</file>

<file path=xl/ctrlProps/ctrlProp20.xml><?xml version="1.0" encoding="utf-8"?>
<formControlPr xmlns="http://schemas.microsoft.com/office/spreadsheetml/2009/9/main" objectType="CheckBox" fmlaLink="'（管理用）'!$P$3" lockText="1" noThreeD="1"/>
</file>

<file path=xl/ctrlProps/ctrlProp21.xml><?xml version="1.0" encoding="utf-8"?>
<formControlPr xmlns="http://schemas.microsoft.com/office/spreadsheetml/2009/9/main" objectType="CheckBox" fmlaLink="'（管理用）'!$Q$3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'（管理用）'!$K$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'（管理用）'!$S$3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'（管理用）'!$U$3" lockText="1" noThreeD="1"/>
</file>

<file path=xl/ctrlProps/ctrlProp6.xml><?xml version="1.0" encoding="utf-8"?>
<formControlPr xmlns="http://schemas.microsoft.com/office/spreadsheetml/2009/9/main" objectType="CheckBox" fmlaLink="'（管理用）'!$X$3" lockText="1" noThreeD="1"/>
</file>

<file path=xl/ctrlProps/ctrlProp7.xml><?xml version="1.0" encoding="utf-8"?>
<formControlPr xmlns="http://schemas.microsoft.com/office/spreadsheetml/2009/9/main" objectType="CheckBox" fmlaLink="'（管理用）'!$W$3" lockText="1" noThreeD="1"/>
</file>

<file path=xl/ctrlProps/ctrlProp8.xml><?xml version="1.0" encoding="utf-8"?>
<formControlPr xmlns="http://schemas.microsoft.com/office/spreadsheetml/2009/9/main" objectType="CheckBox" fmlaLink="'（管理用）'!$AA$3" lockText="1" noThreeD="1"/>
</file>

<file path=xl/ctrlProps/ctrlProp9.xml><?xml version="1.0" encoding="utf-8"?>
<formControlPr xmlns="http://schemas.microsoft.com/office/spreadsheetml/2009/9/main" objectType="CheckBox" fmlaLink="'（管理用）'!$AB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9525</xdr:rowOff>
        </xdr:from>
        <xdr:to>
          <xdr:col>7</xdr:col>
          <xdr:colOff>666750</xdr:colOff>
          <xdr:row>11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a.日本菌学会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9525</xdr:rowOff>
        </xdr:from>
        <xdr:to>
          <xdr:col>7</xdr:col>
          <xdr:colOff>847725</xdr:colOff>
          <xdr:row>12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b.白神キノコの会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9525</xdr:rowOff>
        </xdr:from>
        <xdr:to>
          <xdr:col>7</xdr:col>
          <xdr:colOff>666750</xdr:colOff>
          <xdr:row>13</xdr:row>
          <xdr:rowOff>9525</xdr:rowOff>
        </xdr:to>
        <xdr:sp macro="" textlink="">
          <xdr:nvSpPr>
            <xdr:cNvPr id="1041" name="Check Box 17" descr="c.その他のきのこ会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e.青森きのこ友の会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0</xdr:rowOff>
        </xdr:from>
        <xdr:to>
          <xdr:col>7</xdr:col>
          <xdr:colOff>676275</xdr:colOff>
          <xdr:row>16</xdr:row>
          <xdr:rowOff>0</xdr:rowOff>
        </xdr:to>
        <xdr:sp macro="" textlink="">
          <xdr:nvSpPr>
            <xdr:cNvPr id="1043" name="Check Box 19" descr="d.学生・生徒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l.学生・生徒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228600</xdr:rowOff>
        </xdr:from>
        <xdr:to>
          <xdr:col>7</xdr:col>
          <xdr:colOff>666750</xdr:colOff>
          <xdr:row>16</xdr:row>
          <xdr:rowOff>228600</xdr:rowOff>
        </xdr:to>
        <xdr:sp macro="" textlink="">
          <xdr:nvSpPr>
            <xdr:cNvPr id="1045" name="Check Box 21" descr="e.その他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38100</xdr:rowOff>
        </xdr:from>
        <xdr:to>
          <xdr:col>3</xdr:col>
          <xdr:colOff>647700</xdr:colOff>
          <xdr:row>18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18</xdr:row>
          <xdr:rowOff>38100</xdr:rowOff>
        </xdr:from>
        <xdr:to>
          <xdr:col>2</xdr:col>
          <xdr:colOff>66675</xdr:colOff>
          <xdr:row>18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19</xdr:row>
          <xdr:rowOff>219075</xdr:rowOff>
        </xdr:from>
        <xdr:to>
          <xdr:col>2</xdr:col>
          <xdr:colOff>57150</xdr:colOff>
          <xdr:row>21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209550</xdr:rowOff>
        </xdr:from>
        <xdr:to>
          <xdr:col>3</xdr:col>
          <xdr:colOff>647700</xdr:colOff>
          <xdr:row>21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9</xdr:row>
          <xdr:rowOff>123825</xdr:rowOff>
        </xdr:from>
        <xdr:to>
          <xdr:col>9</xdr:col>
          <xdr:colOff>781050</xdr:colOff>
          <xdr:row>9</xdr:row>
          <xdr:rowOff>390525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790575</xdr:colOff>
          <xdr:row>9</xdr:row>
          <xdr:rowOff>123825</xdr:rowOff>
        </xdr:from>
        <xdr:to>
          <xdr:col>9</xdr:col>
          <xdr:colOff>1162050</xdr:colOff>
          <xdr:row>9</xdr:row>
          <xdr:rowOff>390525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26</xdr:row>
          <xdr:rowOff>171450</xdr:rowOff>
        </xdr:from>
        <xdr:to>
          <xdr:col>7</xdr:col>
          <xdr:colOff>28575</xdr:colOff>
          <xdr:row>27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171450</xdr:rowOff>
        </xdr:from>
        <xdr:to>
          <xdr:col>7</xdr:col>
          <xdr:colOff>752475</xdr:colOff>
          <xdr:row>27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990600</xdr:colOff>
          <xdr:row>11</xdr:row>
          <xdr:rowOff>9525</xdr:rowOff>
        </xdr:from>
        <xdr:to>
          <xdr:col>8</xdr:col>
          <xdr:colOff>1409700</xdr:colOff>
          <xdr:row>12</xdr:row>
          <xdr:rowOff>28575</xdr:rowOff>
        </xdr:to>
        <xdr:sp macro="" textlink="">
          <xdr:nvSpPr>
            <xdr:cNvPr id="1084" name="Check Box 12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c.日本菌学会東北支部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11</xdr:row>
          <xdr:rowOff>9525</xdr:rowOff>
        </xdr:from>
        <xdr:to>
          <xdr:col>9</xdr:col>
          <xdr:colOff>1419225</xdr:colOff>
          <xdr:row>12</xdr:row>
          <xdr:rowOff>28575</xdr:rowOff>
        </xdr:to>
        <xdr:sp macro="" textlink="">
          <xdr:nvSpPr>
            <xdr:cNvPr id="1085" name="Check Box 12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d.青森県きのこ会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990600</xdr:colOff>
          <xdr:row>12</xdr:row>
          <xdr:rowOff>9525</xdr:rowOff>
        </xdr:from>
        <xdr:to>
          <xdr:col>8</xdr:col>
          <xdr:colOff>1228725</xdr:colOff>
          <xdr:row>13</xdr:row>
          <xdr:rowOff>9525</xdr:rowOff>
        </xdr:to>
        <xdr:sp macro="" textlink="">
          <xdr:nvSpPr>
            <xdr:cNvPr id="1086" name="Check Box 17" descr="c.その他のきのこ会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f.八戸きのこ友の会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12</xdr:row>
          <xdr:rowOff>9525</xdr:rowOff>
        </xdr:from>
        <xdr:to>
          <xdr:col>9</xdr:col>
          <xdr:colOff>1238250</xdr:colOff>
          <xdr:row>13</xdr:row>
          <xdr:rowOff>9525</xdr:rowOff>
        </xdr:to>
        <xdr:sp macro="" textlink="">
          <xdr:nvSpPr>
            <xdr:cNvPr id="1088" name="Check Box 17" descr="c.その他のきのこ会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g.三沢きのこ同好会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9525</xdr:rowOff>
        </xdr:from>
        <xdr:to>
          <xdr:col>7</xdr:col>
          <xdr:colOff>666750</xdr:colOff>
          <xdr:row>14</xdr:row>
          <xdr:rowOff>9525</xdr:rowOff>
        </xdr:to>
        <xdr:sp macro="" textlink="">
          <xdr:nvSpPr>
            <xdr:cNvPr id="1091" name="Check Box 17" descr="c.その他のきのこ会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h.黒石きのこ研究会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990600</xdr:colOff>
          <xdr:row>13</xdr:row>
          <xdr:rowOff>9525</xdr:rowOff>
        </xdr:from>
        <xdr:to>
          <xdr:col>8</xdr:col>
          <xdr:colOff>1228725</xdr:colOff>
          <xdr:row>14</xdr:row>
          <xdr:rowOff>9525</xdr:rowOff>
        </xdr:to>
        <xdr:sp macro="" textlink="">
          <xdr:nvSpPr>
            <xdr:cNvPr id="1093" name="Check Box 17" descr="c.その他のきのこ会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i.五所川原山酔会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13</xdr:row>
          <xdr:rowOff>9525</xdr:rowOff>
        </xdr:from>
        <xdr:to>
          <xdr:col>9</xdr:col>
          <xdr:colOff>1238250</xdr:colOff>
          <xdr:row>14</xdr:row>
          <xdr:rowOff>9525</xdr:rowOff>
        </xdr:to>
        <xdr:sp macro="" textlink="">
          <xdr:nvSpPr>
            <xdr:cNvPr id="1094" name="Check Box 17" descr="c.その他のきのこ会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j.菌類懇話会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7</xdr:col>
          <xdr:colOff>666750</xdr:colOff>
          <xdr:row>15</xdr:row>
          <xdr:rowOff>9525</xdr:rowOff>
        </xdr:to>
        <xdr:sp macro="" textlink="">
          <xdr:nvSpPr>
            <xdr:cNvPr id="1096" name="Check Box 72" descr="c.その他のきのこ会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k.その他のきのこ会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9525</xdr:rowOff>
        </xdr:from>
        <xdr:to>
          <xdr:col>7</xdr:col>
          <xdr:colOff>666750</xdr:colOff>
          <xdr:row>11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a.日本菌学会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9525</xdr:rowOff>
        </xdr:from>
        <xdr:to>
          <xdr:col>7</xdr:col>
          <xdr:colOff>847725</xdr:colOff>
          <xdr:row>12</xdr:row>
          <xdr:rowOff>28575</xdr:rowOff>
        </xdr:to>
        <xdr:sp macro="" textlink="">
          <xdr:nvSpPr>
            <xdr:cNvPr id="5122" name="Check Box 1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b.白神キノコの会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9525</xdr:rowOff>
        </xdr:from>
        <xdr:to>
          <xdr:col>7</xdr:col>
          <xdr:colOff>666750</xdr:colOff>
          <xdr:row>13</xdr:row>
          <xdr:rowOff>9525</xdr:rowOff>
        </xdr:to>
        <xdr:sp macro="" textlink="">
          <xdr:nvSpPr>
            <xdr:cNvPr id="5123" name="Check Box 17" descr="c.その他のきのこ会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e.青森きのこ友の会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0</xdr:rowOff>
        </xdr:from>
        <xdr:to>
          <xdr:col>7</xdr:col>
          <xdr:colOff>676275</xdr:colOff>
          <xdr:row>16</xdr:row>
          <xdr:rowOff>0</xdr:rowOff>
        </xdr:to>
        <xdr:sp macro="" textlink="">
          <xdr:nvSpPr>
            <xdr:cNvPr id="5124" name="Check Box 19" descr="d.学生・生徒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l.学生・生徒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228600</xdr:rowOff>
        </xdr:from>
        <xdr:to>
          <xdr:col>7</xdr:col>
          <xdr:colOff>666750</xdr:colOff>
          <xdr:row>16</xdr:row>
          <xdr:rowOff>228600</xdr:rowOff>
        </xdr:to>
        <xdr:sp macro="" textlink="">
          <xdr:nvSpPr>
            <xdr:cNvPr id="5125" name="Check Box 21" descr="e.その他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m.その他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38100</xdr:rowOff>
        </xdr:from>
        <xdr:to>
          <xdr:col>3</xdr:col>
          <xdr:colOff>647700</xdr:colOff>
          <xdr:row>18</xdr:row>
          <xdr:rowOff>342900</xdr:rowOff>
        </xdr:to>
        <xdr:sp macro="" textlink="">
          <xdr:nvSpPr>
            <xdr:cNvPr id="5126" name="Check Box 23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18</xdr:row>
          <xdr:rowOff>38100</xdr:rowOff>
        </xdr:from>
        <xdr:to>
          <xdr:col>2</xdr:col>
          <xdr:colOff>66675</xdr:colOff>
          <xdr:row>18</xdr:row>
          <xdr:rowOff>342900</xdr:rowOff>
        </xdr:to>
        <xdr:sp macro="" textlink="">
          <xdr:nvSpPr>
            <xdr:cNvPr id="5127" name="Check Box 24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19</xdr:row>
          <xdr:rowOff>219075</xdr:rowOff>
        </xdr:from>
        <xdr:to>
          <xdr:col>2</xdr:col>
          <xdr:colOff>57150</xdr:colOff>
          <xdr:row>21</xdr:row>
          <xdr:rowOff>28575</xdr:rowOff>
        </xdr:to>
        <xdr:sp macro="" textlink="">
          <xdr:nvSpPr>
            <xdr:cNvPr id="5128" name="Check Box 29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209550</xdr:rowOff>
        </xdr:from>
        <xdr:to>
          <xdr:col>3</xdr:col>
          <xdr:colOff>647700</xdr:colOff>
          <xdr:row>21</xdr:row>
          <xdr:rowOff>28575</xdr:rowOff>
        </xdr:to>
        <xdr:sp macro="" textlink="">
          <xdr:nvSpPr>
            <xdr:cNvPr id="5129" name="Check Box 31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9</xdr:row>
          <xdr:rowOff>123825</xdr:rowOff>
        </xdr:from>
        <xdr:to>
          <xdr:col>9</xdr:col>
          <xdr:colOff>781050</xdr:colOff>
          <xdr:row>9</xdr:row>
          <xdr:rowOff>390525</xdr:rowOff>
        </xdr:to>
        <xdr:sp macro="" textlink="">
          <xdr:nvSpPr>
            <xdr:cNvPr id="5130" name="Check Box 32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790575</xdr:colOff>
          <xdr:row>9</xdr:row>
          <xdr:rowOff>123825</xdr:rowOff>
        </xdr:from>
        <xdr:to>
          <xdr:col>9</xdr:col>
          <xdr:colOff>1162050</xdr:colOff>
          <xdr:row>9</xdr:row>
          <xdr:rowOff>390525</xdr:rowOff>
        </xdr:to>
        <xdr:sp macro="" textlink="">
          <xdr:nvSpPr>
            <xdr:cNvPr id="5131" name="Check Box 34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26</xdr:row>
          <xdr:rowOff>171450</xdr:rowOff>
        </xdr:from>
        <xdr:to>
          <xdr:col>7</xdr:col>
          <xdr:colOff>28575</xdr:colOff>
          <xdr:row>27</xdr:row>
          <xdr:rowOff>219075</xdr:rowOff>
        </xdr:to>
        <xdr:sp macro="" textlink="">
          <xdr:nvSpPr>
            <xdr:cNvPr id="5132" name="Check Box 35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171450</xdr:rowOff>
        </xdr:from>
        <xdr:to>
          <xdr:col>7</xdr:col>
          <xdr:colOff>752475</xdr:colOff>
          <xdr:row>27</xdr:row>
          <xdr:rowOff>219075</xdr:rowOff>
        </xdr:to>
        <xdr:sp macro="" textlink="">
          <xdr:nvSpPr>
            <xdr:cNvPr id="5133" name="Check Box 36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990600</xdr:colOff>
          <xdr:row>11</xdr:row>
          <xdr:rowOff>9525</xdr:rowOff>
        </xdr:from>
        <xdr:to>
          <xdr:col>8</xdr:col>
          <xdr:colOff>1409700</xdr:colOff>
          <xdr:row>12</xdr:row>
          <xdr:rowOff>28575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c.日本菌学会東北支部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11</xdr:row>
          <xdr:rowOff>9525</xdr:rowOff>
        </xdr:from>
        <xdr:to>
          <xdr:col>9</xdr:col>
          <xdr:colOff>1419225</xdr:colOff>
          <xdr:row>12</xdr:row>
          <xdr:rowOff>28575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d.青森県きのこ会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990600</xdr:colOff>
          <xdr:row>12</xdr:row>
          <xdr:rowOff>9525</xdr:rowOff>
        </xdr:from>
        <xdr:to>
          <xdr:col>8</xdr:col>
          <xdr:colOff>1228725</xdr:colOff>
          <xdr:row>13</xdr:row>
          <xdr:rowOff>9525</xdr:rowOff>
        </xdr:to>
        <xdr:sp macro="" textlink="">
          <xdr:nvSpPr>
            <xdr:cNvPr id="5136" name="Check Box 16" descr="c.その他のきのこ会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f.八戸きのこ友の会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12</xdr:row>
          <xdr:rowOff>9525</xdr:rowOff>
        </xdr:from>
        <xdr:to>
          <xdr:col>9</xdr:col>
          <xdr:colOff>1238250</xdr:colOff>
          <xdr:row>13</xdr:row>
          <xdr:rowOff>9525</xdr:rowOff>
        </xdr:to>
        <xdr:sp macro="" textlink="">
          <xdr:nvSpPr>
            <xdr:cNvPr id="5137" name="Check Box 17" descr="c.その他のきのこ会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g.三沢きのこ同好会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9525</xdr:rowOff>
        </xdr:from>
        <xdr:to>
          <xdr:col>7</xdr:col>
          <xdr:colOff>666750</xdr:colOff>
          <xdr:row>14</xdr:row>
          <xdr:rowOff>9525</xdr:rowOff>
        </xdr:to>
        <xdr:sp macro="" textlink="">
          <xdr:nvSpPr>
            <xdr:cNvPr id="5138" name="Check Box 18" descr="c.その他のきのこ会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h.黒石きのこ研究会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990600</xdr:colOff>
          <xdr:row>13</xdr:row>
          <xdr:rowOff>9525</xdr:rowOff>
        </xdr:from>
        <xdr:to>
          <xdr:col>8</xdr:col>
          <xdr:colOff>1228725</xdr:colOff>
          <xdr:row>14</xdr:row>
          <xdr:rowOff>9525</xdr:rowOff>
        </xdr:to>
        <xdr:sp macro="" textlink="">
          <xdr:nvSpPr>
            <xdr:cNvPr id="5139" name="Check Box 19" descr="c.その他のきのこ会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i.五所川原山酔会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13</xdr:row>
          <xdr:rowOff>9525</xdr:rowOff>
        </xdr:from>
        <xdr:to>
          <xdr:col>9</xdr:col>
          <xdr:colOff>1238250</xdr:colOff>
          <xdr:row>14</xdr:row>
          <xdr:rowOff>9525</xdr:rowOff>
        </xdr:to>
        <xdr:sp macro="" textlink="">
          <xdr:nvSpPr>
            <xdr:cNvPr id="5140" name="Check Box 20" descr="c.その他のきのこ会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j.菌類懇話会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7</xdr:col>
          <xdr:colOff>666750</xdr:colOff>
          <xdr:row>15</xdr:row>
          <xdr:rowOff>9525</xdr:rowOff>
        </xdr:to>
        <xdr:sp macro="" textlink="">
          <xdr:nvSpPr>
            <xdr:cNvPr id="5141" name="Check Box 21" descr="c.その他のきのこ会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k.その他のきのこ会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28575</xdr:colOff>
      <xdr:row>4</xdr:row>
      <xdr:rowOff>9525</xdr:rowOff>
    </xdr:from>
    <xdr:to>
      <xdr:col>8</xdr:col>
      <xdr:colOff>629424</xdr:colOff>
      <xdr:row>5</xdr:row>
      <xdr:rowOff>168698</xdr:rowOff>
    </xdr:to>
    <xdr:sp macro="" textlink="">
      <xdr:nvSpPr>
        <xdr:cNvPr id="23" name="角丸四角形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447925" y="1143000"/>
          <a:ext cx="1610499" cy="311573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hanako@shirakami.ne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59999389629810485"/>
    <pageSetUpPr fitToPage="1"/>
  </sheetPr>
  <dimension ref="B1:J50"/>
  <sheetViews>
    <sheetView showGridLines="0" showRowColHeaders="0" tabSelected="1" zoomScaleNormal="100" zoomScaleSheetLayoutView="100" workbookViewId="0">
      <selection activeCell="F8" sqref="F8:J8"/>
    </sheetView>
  </sheetViews>
  <sheetFormatPr defaultColWidth="8.625" defaultRowHeight="18.75" x14ac:dyDescent="0.4"/>
  <cols>
    <col min="1" max="1" width="3.625" customWidth="1"/>
    <col min="2" max="2" width="9.25" customWidth="1"/>
    <col min="3" max="3" width="1.75" customWidth="1"/>
    <col min="4" max="4" width="9" customWidth="1"/>
    <col min="5" max="5" width="3.625" customWidth="1"/>
    <col min="6" max="6" width="1.375" customWidth="1"/>
    <col min="7" max="7" width="3.125" customWidth="1"/>
    <col min="8" max="8" width="13.25" customWidth="1"/>
    <col min="9" max="10" width="19.625" customWidth="1"/>
    <col min="11" max="11" width="9" customWidth="1"/>
  </cols>
  <sheetData>
    <row r="1" spans="2:10" x14ac:dyDescent="0.4">
      <c r="B1" s="94" t="s">
        <v>53</v>
      </c>
      <c r="C1" s="94"/>
      <c r="D1" s="94"/>
      <c r="E1" s="94"/>
      <c r="F1" s="94"/>
      <c r="G1" s="94"/>
      <c r="H1" s="94"/>
      <c r="I1" s="94"/>
      <c r="J1" s="94"/>
    </row>
    <row r="2" spans="2:10" x14ac:dyDescent="0.4">
      <c r="B2" s="95" t="s">
        <v>89</v>
      </c>
      <c r="C2" s="95"/>
      <c r="D2" s="95"/>
      <c r="E2" s="95"/>
      <c r="F2" s="95"/>
      <c r="G2" s="95"/>
      <c r="H2" s="95"/>
      <c r="I2" s="95"/>
      <c r="J2" s="95"/>
    </row>
    <row r="3" spans="2:10" x14ac:dyDescent="0.4">
      <c r="B3" s="95" t="s">
        <v>8</v>
      </c>
      <c r="C3" s="95"/>
      <c r="D3" s="95"/>
      <c r="E3" s="95"/>
      <c r="F3" s="95"/>
      <c r="G3" s="95"/>
      <c r="H3" s="95"/>
      <c r="I3" s="95"/>
      <c r="J3" s="95"/>
    </row>
    <row r="4" spans="2:10" ht="33" customHeight="1" x14ac:dyDescent="0.4">
      <c r="B4" s="178" t="s">
        <v>88</v>
      </c>
      <c r="C4" s="179"/>
      <c r="D4" s="179"/>
      <c r="E4" s="179"/>
      <c r="F4" s="179"/>
      <c r="G4" s="179"/>
      <c r="H4" s="179"/>
      <c r="I4" s="179"/>
      <c r="J4" s="179"/>
    </row>
    <row r="5" spans="2:10" ht="12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</row>
    <row r="6" spans="2:10" x14ac:dyDescent="0.4">
      <c r="B6" s="100" t="s">
        <v>7</v>
      </c>
      <c r="C6" s="100"/>
      <c r="D6" s="100"/>
      <c r="E6" s="100"/>
      <c r="F6" s="100"/>
      <c r="G6" s="100"/>
      <c r="H6" s="100"/>
      <c r="I6" s="100"/>
      <c r="J6" s="100"/>
    </row>
    <row r="7" spans="2:10" x14ac:dyDescent="0.4">
      <c r="B7" s="105" t="s">
        <v>48</v>
      </c>
      <c r="C7" s="105"/>
      <c r="D7" s="105"/>
      <c r="E7" s="105"/>
      <c r="F7" s="105"/>
      <c r="G7" s="105"/>
      <c r="H7" s="105"/>
      <c r="I7" s="105"/>
      <c r="J7" s="105"/>
    </row>
    <row r="8" spans="2:10" ht="20.25" customHeight="1" x14ac:dyDescent="0.15">
      <c r="B8" s="106" t="s">
        <v>37</v>
      </c>
      <c r="C8" s="107"/>
      <c r="D8" s="108"/>
      <c r="E8" s="24"/>
      <c r="F8" s="109"/>
      <c r="G8" s="109"/>
      <c r="H8" s="109"/>
      <c r="I8" s="109"/>
      <c r="J8" s="110"/>
    </row>
    <row r="9" spans="2:10" ht="20.25" customHeight="1" x14ac:dyDescent="0.4">
      <c r="B9" s="102" t="s">
        <v>35</v>
      </c>
      <c r="C9" s="103"/>
      <c r="D9" s="104"/>
      <c r="E9" s="25"/>
      <c r="F9" s="111"/>
      <c r="G9" s="111"/>
      <c r="H9" s="111"/>
      <c r="I9" s="111"/>
      <c r="J9" s="112"/>
    </row>
    <row r="10" spans="2:10" ht="37.5" customHeight="1" x14ac:dyDescent="0.4">
      <c r="B10" s="124" t="s">
        <v>44</v>
      </c>
      <c r="C10" s="125"/>
      <c r="D10" s="126"/>
      <c r="E10" s="180" t="s">
        <v>47</v>
      </c>
      <c r="F10" s="181"/>
      <c r="G10" s="181"/>
      <c r="H10" s="181"/>
      <c r="I10" s="35"/>
      <c r="J10" s="28" t="s">
        <v>33</v>
      </c>
    </row>
    <row r="11" spans="2:10" ht="18.75" customHeight="1" x14ac:dyDescent="0.4">
      <c r="B11" s="96" t="s">
        <v>22</v>
      </c>
      <c r="C11" s="97"/>
      <c r="D11" s="98"/>
      <c r="E11" s="127"/>
      <c r="F11" s="127"/>
      <c r="G11" s="67"/>
      <c r="H11" s="67"/>
      <c r="I11" s="118" t="s">
        <v>42</v>
      </c>
      <c r="J11" s="119"/>
    </row>
    <row r="12" spans="2:10" x14ac:dyDescent="0.4">
      <c r="B12" s="99"/>
      <c r="C12" s="100"/>
      <c r="D12" s="101"/>
      <c r="E12" s="120"/>
      <c r="F12" s="120"/>
      <c r="G12" s="65"/>
      <c r="H12" s="65"/>
      <c r="I12" s="39"/>
      <c r="J12" s="40"/>
    </row>
    <row r="13" spans="2:10" ht="18.75" customHeight="1" x14ac:dyDescent="0.4">
      <c r="B13" s="99"/>
      <c r="C13" s="100"/>
      <c r="D13" s="101"/>
      <c r="E13" s="120"/>
      <c r="F13" s="120"/>
      <c r="G13" s="65"/>
      <c r="H13" s="65"/>
      <c r="I13" s="49"/>
      <c r="J13" s="50"/>
    </row>
    <row r="14" spans="2:10" ht="18.75" customHeight="1" x14ac:dyDescent="0.4">
      <c r="B14" s="99"/>
      <c r="C14" s="100"/>
      <c r="D14" s="101"/>
      <c r="E14" s="37"/>
      <c r="F14" s="37"/>
      <c r="G14" s="65"/>
      <c r="H14" s="65"/>
      <c r="I14" s="49"/>
      <c r="J14" s="50"/>
    </row>
    <row r="15" spans="2:10" ht="18.75" customHeight="1" x14ac:dyDescent="0.4">
      <c r="B15" s="99"/>
      <c r="C15" s="100"/>
      <c r="D15" s="101"/>
      <c r="E15" s="37"/>
      <c r="F15" s="37"/>
      <c r="G15" s="65"/>
      <c r="H15" s="65"/>
      <c r="I15" s="128" t="s">
        <v>54</v>
      </c>
      <c r="J15" s="129"/>
    </row>
    <row r="16" spans="2:10" ht="18.75" customHeight="1" x14ac:dyDescent="0.4">
      <c r="B16" s="99"/>
      <c r="C16" s="100"/>
      <c r="D16" s="101"/>
      <c r="E16" s="120"/>
      <c r="F16" s="120"/>
      <c r="G16" s="65"/>
      <c r="H16" s="65"/>
      <c r="I16" s="114" t="s">
        <v>58</v>
      </c>
      <c r="J16" s="115"/>
    </row>
    <row r="17" spans="2:10" ht="18.75" customHeight="1" x14ac:dyDescent="0.4">
      <c r="B17" s="102"/>
      <c r="C17" s="103"/>
      <c r="D17" s="104"/>
      <c r="E17" s="185"/>
      <c r="F17" s="185"/>
      <c r="G17" s="66"/>
      <c r="H17" s="66"/>
      <c r="I17" s="116" t="s">
        <v>43</v>
      </c>
      <c r="J17" s="117"/>
    </row>
    <row r="18" spans="2:10" ht="18" customHeight="1" x14ac:dyDescent="0.4">
      <c r="B18" s="96" t="s">
        <v>39</v>
      </c>
      <c r="C18" s="97"/>
      <c r="D18" s="98"/>
      <c r="E18" s="23" t="s">
        <v>2</v>
      </c>
      <c r="F18" s="182"/>
      <c r="G18" s="182"/>
      <c r="H18" s="182"/>
      <c r="I18" s="16"/>
      <c r="J18" s="17"/>
    </row>
    <row r="19" spans="2:10" ht="30" customHeight="1" x14ac:dyDescent="0.4">
      <c r="B19" s="18"/>
      <c r="C19" s="185"/>
      <c r="D19" s="186"/>
      <c r="E19" s="26"/>
      <c r="F19" s="183"/>
      <c r="G19" s="183"/>
      <c r="H19" s="183"/>
      <c r="I19" s="183"/>
      <c r="J19" s="184"/>
    </row>
    <row r="20" spans="2:10" ht="18" customHeight="1" x14ac:dyDescent="0.4">
      <c r="B20" s="96" t="s">
        <v>38</v>
      </c>
      <c r="C20" s="97"/>
      <c r="D20" s="98"/>
      <c r="E20" s="149" t="s">
        <v>3</v>
      </c>
      <c r="F20" s="150"/>
      <c r="G20" s="150"/>
      <c r="H20" s="151"/>
      <c r="I20" s="30" t="s">
        <v>4</v>
      </c>
      <c r="J20" s="29" t="s">
        <v>23</v>
      </c>
    </row>
    <row r="21" spans="2:10" ht="20.25" customHeight="1" x14ac:dyDescent="0.4">
      <c r="B21" s="19"/>
      <c r="C21" s="120"/>
      <c r="D21" s="131"/>
      <c r="E21" s="146"/>
      <c r="F21" s="147"/>
      <c r="G21" s="147"/>
      <c r="H21" s="148"/>
      <c r="I21" s="31"/>
      <c r="J21" s="22"/>
    </row>
    <row r="22" spans="2:10" ht="18" customHeight="1" x14ac:dyDescent="0.4">
      <c r="B22" s="132" t="s">
        <v>45</v>
      </c>
      <c r="C22" s="133"/>
      <c r="D22" s="134"/>
      <c r="E22" s="176" t="s">
        <v>40</v>
      </c>
      <c r="F22" s="176"/>
      <c r="G22" s="176"/>
      <c r="H22" s="176"/>
      <c r="I22" s="176"/>
      <c r="J22" s="177"/>
    </row>
    <row r="23" spans="2:10" ht="20.25" customHeight="1" x14ac:dyDescent="0.4">
      <c r="B23" s="135"/>
      <c r="C23" s="136"/>
      <c r="D23" s="137"/>
      <c r="E23" s="27"/>
      <c r="F23" s="138"/>
      <c r="G23" s="138"/>
      <c r="H23" s="138"/>
      <c r="I23" s="139"/>
      <c r="J23" s="140"/>
    </row>
    <row r="24" spans="2:10" ht="20.25" customHeight="1" x14ac:dyDescent="0.4">
      <c r="B24" s="20"/>
      <c r="C24" s="20"/>
      <c r="D24" s="20"/>
      <c r="E24" s="20"/>
      <c r="F24" s="20"/>
      <c r="G24" s="20"/>
      <c r="H24" s="20"/>
      <c r="I24" s="20"/>
      <c r="J24" s="20"/>
    </row>
    <row r="25" spans="2:10" x14ac:dyDescent="0.4">
      <c r="B25" s="2" t="s">
        <v>57</v>
      </c>
      <c r="C25" s="21"/>
      <c r="D25" s="20"/>
      <c r="E25" s="20"/>
      <c r="F25" s="20"/>
      <c r="G25" s="20"/>
      <c r="H25" s="20"/>
      <c r="I25" s="20"/>
      <c r="J25" s="20"/>
    </row>
    <row r="26" spans="2:10" x14ac:dyDescent="0.4">
      <c r="B26" s="130" t="s">
        <v>49</v>
      </c>
      <c r="C26" s="130"/>
      <c r="D26" s="130"/>
      <c r="E26" s="130"/>
      <c r="F26" s="130"/>
      <c r="G26" s="130"/>
      <c r="H26" s="130"/>
      <c r="I26" s="130"/>
      <c r="J26" s="130"/>
    </row>
    <row r="27" spans="2:10" ht="18" customHeight="1" x14ac:dyDescent="0.4">
      <c r="B27" s="167" t="s">
        <v>36</v>
      </c>
      <c r="C27" s="168"/>
      <c r="D27" s="169"/>
      <c r="E27" s="161"/>
      <c r="F27" s="162"/>
      <c r="G27" s="162"/>
      <c r="H27" s="163"/>
      <c r="I27" s="174" t="s">
        <v>51</v>
      </c>
      <c r="J27" s="175"/>
    </row>
    <row r="28" spans="2:10" ht="30" customHeight="1" x14ac:dyDescent="0.4">
      <c r="B28" s="170"/>
      <c r="C28" s="171"/>
      <c r="D28" s="172"/>
      <c r="E28" s="164"/>
      <c r="F28" s="165"/>
      <c r="G28" s="165"/>
      <c r="H28" s="166"/>
      <c r="I28" s="173"/>
      <c r="J28" s="173"/>
    </row>
    <row r="29" spans="2:10" ht="21" customHeight="1" x14ac:dyDescent="0.4">
      <c r="B29" s="38"/>
      <c r="C29" s="38"/>
      <c r="D29" s="38"/>
      <c r="E29" s="41"/>
      <c r="F29" s="41"/>
      <c r="G29" s="41"/>
      <c r="H29" s="41"/>
      <c r="I29" s="64"/>
      <c r="J29" s="64"/>
    </row>
    <row r="30" spans="2:10" ht="21" customHeight="1" x14ac:dyDescent="0.4">
      <c r="B30" s="2" t="s">
        <v>55</v>
      </c>
      <c r="C30" s="21"/>
      <c r="D30" s="20"/>
      <c r="E30" s="20"/>
      <c r="F30" s="20"/>
      <c r="G30" s="20"/>
      <c r="H30" s="20"/>
      <c r="I30" s="20"/>
      <c r="J30" s="20"/>
    </row>
    <row r="31" spans="2:10" ht="18.75" customHeight="1" x14ac:dyDescent="0.4">
      <c r="B31" s="130" t="s">
        <v>85</v>
      </c>
      <c r="C31" s="130"/>
      <c r="D31" s="130"/>
      <c r="E31" s="130"/>
      <c r="F31" s="130"/>
      <c r="G31" s="130"/>
      <c r="H31" s="130"/>
      <c r="I31" s="130"/>
      <c r="J31" s="130"/>
    </row>
    <row r="32" spans="2:10" ht="4.5" customHeight="1" x14ac:dyDescent="0.4">
      <c r="B32" s="152" t="s">
        <v>81</v>
      </c>
      <c r="C32" s="153"/>
      <c r="D32" s="153"/>
      <c r="E32" s="154"/>
      <c r="F32" s="75"/>
      <c r="G32" s="76"/>
      <c r="H32" s="76"/>
      <c r="I32" s="76"/>
      <c r="J32" s="77"/>
    </row>
    <row r="33" spans="2:10" x14ac:dyDescent="0.4">
      <c r="B33" s="155"/>
      <c r="C33" s="156"/>
      <c r="D33" s="156"/>
      <c r="E33" s="157"/>
      <c r="F33" s="78"/>
      <c r="G33" s="83"/>
      <c r="H33" s="144" t="s">
        <v>82</v>
      </c>
      <c r="I33" s="145"/>
      <c r="J33" s="82" t="str">
        <f>IF(OR(G33="",G33=1,G33=2,G33=3),"","１～３の数字を入力してください！")</f>
        <v/>
      </c>
    </row>
    <row r="34" spans="2:10" ht="8.25" customHeight="1" x14ac:dyDescent="0.4">
      <c r="B34" s="155"/>
      <c r="C34" s="156"/>
      <c r="D34" s="156"/>
      <c r="E34" s="157"/>
      <c r="F34" s="74"/>
      <c r="G34" s="74"/>
      <c r="H34" s="74"/>
      <c r="I34" s="74"/>
      <c r="J34" s="79"/>
    </row>
    <row r="35" spans="2:10" x14ac:dyDescent="0.4">
      <c r="B35" s="155"/>
      <c r="C35" s="156"/>
      <c r="D35" s="156"/>
      <c r="E35" s="157"/>
      <c r="F35" s="74"/>
      <c r="G35" s="83"/>
      <c r="H35" s="144" t="s">
        <v>83</v>
      </c>
      <c r="I35" s="145"/>
      <c r="J35" s="82" t="str">
        <f>IF(OR(G35="",G35=1,G35=2,G35=3),"","１～３の数字を入力してください！")</f>
        <v/>
      </c>
    </row>
    <row r="36" spans="2:10" ht="8.25" customHeight="1" x14ac:dyDescent="0.4">
      <c r="B36" s="155"/>
      <c r="C36" s="156"/>
      <c r="D36" s="156"/>
      <c r="E36" s="157"/>
      <c r="F36" s="74"/>
      <c r="G36" s="74"/>
      <c r="H36" s="74"/>
      <c r="I36" s="74"/>
      <c r="J36" s="79"/>
    </row>
    <row r="37" spans="2:10" x14ac:dyDescent="0.4">
      <c r="B37" s="155"/>
      <c r="C37" s="156"/>
      <c r="D37" s="156"/>
      <c r="E37" s="157"/>
      <c r="F37" s="74"/>
      <c r="G37" s="83"/>
      <c r="H37" s="144" t="s">
        <v>84</v>
      </c>
      <c r="I37" s="145"/>
      <c r="J37" s="82" t="str">
        <f>IF(OR(G37="",G37=1,G37=2,G37=3),"","１～３の数字を入力してください！")</f>
        <v/>
      </c>
    </row>
    <row r="38" spans="2:10" ht="4.5" customHeight="1" x14ac:dyDescent="0.4">
      <c r="B38" s="158"/>
      <c r="C38" s="159"/>
      <c r="D38" s="159"/>
      <c r="E38" s="160"/>
      <c r="F38" s="80"/>
      <c r="G38" s="80"/>
      <c r="H38" s="80"/>
      <c r="I38" s="80"/>
      <c r="J38" s="81"/>
    </row>
    <row r="39" spans="2:10" ht="20.25" customHeight="1" x14ac:dyDescent="0.4">
      <c r="B39" s="143" t="s">
        <v>56</v>
      </c>
      <c r="C39" s="143"/>
      <c r="D39" s="143"/>
      <c r="E39" s="143"/>
      <c r="F39" s="143"/>
      <c r="G39" s="143"/>
      <c r="H39" s="143"/>
      <c r="I39" s="143"/>
      <c r="J39" s="143"/>
    </row>
    <row r="40" spans="2:10" ht="23.25" customHeight="1" x14ac:dyDescent="0.4">
      <c r="B40" s="20"/>
      <c r="C40" s="20"/>
      <c r="D40" s="20"/>
      <c r="E40" s="20"/>
      <c r="F40" s="20"/>
      <c r="G40" s="20"/>
      <c r="H40" s="20"/>
      <c r="I40" s="20"/>
      <c r="J40" s="20"/>
    </row>
    <row r="41" spans="2:10" ht="20.25" customHeight="1" x14ac:dyDescent="0.4">
      <c r="B41" s="141" t="s">
        <v>9</v>
      </c>
      <c r="C41" s="141"/>
      <c r="D41" s="123" t="s">
        <v>24</v>
      </c>
      <c r="E41" s="123"/>
      <c r="F41" s="123"/>
      <c r="G41" s="123"/>
      <c r="H41" s="123"/>
      <c r="I41" s="123"/>
      <c r="J41" s="123"/>
    </row>
    <row r="42" spans="2:10" x14ac:dyDescent="0.4">
      <c r="B42" s="20"/>
      <c r="C42" s="20"/>
      <c r="D42" s="122" t="s">
        <v>10</v>
      </c>
      <c r="E42" s="122"/>
      <c r="F42" s="142" t="s">
        <v>46</v>
      </c>
      <c r="G42" s="142"/>
      <c r="H42" s="142"/>
      <c r="I42" s="142"/>
      <c r="J42" s="142"/>
    </row>
    <row r="43" spans="2:10" x14ac:dyDescent="0.4">
      <c r="B43" s="20"/>
      <c r="C43" s="20"/>
      <c r="D43" s="122" t="s">
        <v>31</v>
      </c>
      <c r="E43" s="122"/>
      <c r="F43" s="121" t="s">
        <v>32</v>
      </c>
      <c r="G43" s="121"/>
      <c r="H43" s="121"/>
      <c r="I43" s="121"/>
      <c r="J43" s="121"/>
    </row>
    <row r="44" spans="2:10" x14ac:dyDescent="0.4">
      <c r="B44" s="20"/>
      <c r="C44" s="20"/>
      <c r="D44" s="20"/>
      <c r="E44" s="20"/>
      <c r="F44" s="20"/>
      <c r="G44" s="20"/>
      <c r="H44" s="20"/>
      <c r="I44" s="20"/>
      <c r="J44" s="20"/>
    </row>
    <row r="45" spans="2:10" x14ac:dyDescent="0.4">
      <c r="B45" s="20"/>
      <c r="C45" s="20"/>
      <c r="D45" s="20"/>
      <c r="E45" s="20"/>
      <c r="F45" s="20"/>
      <c r="G45" s="20"/>
      <c r="H45" s="20"/>
      <c r="I45" s="20"/>
      <c r="J45" s="20"/>
    </row>
    <row r="50" spans="6:8" x14ac:dyDescent="0.4">
      <c r="F50" s="3"/>
      <c r="G50" s="3"/>
      <c r="H50" s="3"/>
    </row>
  </sheetData>
  <sheetProtection sheet="1" selectLockedCells="1"/>
  <mergeCells count="51">
    <mergeCell ref="B4:J4"/>
    <mergeCell ref="E10:H10"/>
    <mergeCell ref="F18:H18"/>
    <mergeCell ref="H33:I33"/>
    <mergeCell ref="H35:I35"/>
    <mergeCell ref="F19:J19"/>
    <mergeCell ref="E16:F16"/>
    <mergeCell ref="E17:F17"/>
    <mergeCell ref="B18:D18"/>
    <mergeCell ref="C19:D19"/>
    <mergeCell ref="H37:I37"/>
    <mergeCell ref="E21:H21"/>
    <mergeCell ref="E20:H20"/>
    <mergeCell ref="B32:E38"/>
    <mergeCell ref="E27:H28"/>
    <mergeCell ref="B27:D28"/>
    <mergeCell ref="I28:J28"/>
    <mergeCell ref="I27:J27"/>
    <mergeCell ref="E22:J22"/>
    <mergeCell ref="F43:J43"/>
    <mergeCell ref="D42:E42"/>
    <mergeCell ref="D43:E43"/>
    <mergeCell ref="D41:J41"/>
    <mergeCell ref="B10:D10"/>
    <mergeCell ref="E11:F11"/>
    <mergeCell ref="I15:J15"/>
    <mergeCell ref="B31:J31"/>
    <mergeCell ref="B26:J26"/>
    <mergeCell ref="C21:D21"/>
    <mergeCell ref="B22:D23"/>
    <mergeCell ref="F23:J23"/>
    <mergeCell ref="B41:C41"/>
    <mergeCell ref="F42:J42"/>
    <mergeCell ref="B39:J39"/>
    <mergeCell ref="B20:D20"/>
    <mergeCell ref="B1:J1"/>
    <mergeCell ref="B2:J2"/>
    <mergeCell ref="B3:J3"/>
    <mergeCell ref="B11:D17"/>
    <mergeCell ref="B7:J7"/>
    <mergeCell ref="B8:D8"/>
    <mergeCell ref="B9:D9"/>
    <mergeCell ref="F8:J8"/>
    <mergeCell ref="F9:J9"/>
    <mergeCell ref="B5:J5"/>
    <mergeCell ref="B6:J6"/>
    <mergeCell ref="I16:J16"/>
    <mergeCell ref="I17:J17"/>
    <mergeCell ref="I11:J11"/>
    <mergeCell ref="E12:F12"/>
    <mergeCell ref="E13:F13"/>
  </mergeCells>
  <phoneticPr fontId="1"/>
  <dataValidations count="1">
    <dataValidation type="textLength" allowBlank="1" showInputMessage="1" showErrorMessage="1" sqref="F8:J9" xr:uid="{00000000-0002-0000-0000-000000000000}">
      <formula1>2</formula1>
      <formula2>20</formula2>
    </dataValidation>
  </dataValidations>
  <printOptions horizontalCentered="1"/>
  <pageMargins left="0.15748031496062992" right="0.15748031496062992" top="0.78740157480314965" bottom="0.59055118110236227" header="0.51181102362204722" footer="0"/>
  <pageSetup paperSize="9" scale="91" orientation="portrait" horizontalDpi="4294967292" verticalDpi="4294967292" r:id="rId1"/>
  <headerFooter>
    <oddHeader xml:space="preserve">&amp;C </oddHeader>
    <oddFooter xml:space="preserve">&amp;C </oddFooter>
  </headerFooter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9525</xdr:rowOff>
                  </from>
                  <to>
                    <xdr:col>7</xdr:col>
                    <xdr:colOff>666750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7</xdr:col>
                    <xdr:colOff>847725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 altText="c.その他のきのこ会">
                <anchor mov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7</xdr:col>
                    <xdr:colOff>666750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 altText="d.学生・生徒">
                <anchor moveWithCells="1">
                  <from>
                    <xdr:col>4</xdr:col>
                    <xdr:colOff>38100</xdr:colOff>
                    <xdr:row>15</xdr:row>
                    <xdr:rowOff>0</xdr:rowOff>
                  </from>
                  <to>
                    <xdr:col>7</xdr:col>
                    <xdr:colOff>676275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 altText="e.その他">
                <anchor moveWithCells="1">
                  <from>
                    <xdr:col>4</xdr:col>
                    <xdr:colOff>38100</xdr:colOff>
                    <xdr:row>15</xdr:row>
                    <xdr:rowOff>228600</xdr:rowOff>
                  </from>
                  <to>
                    <xdr:col>7</xdr:col>
                    <xdr:colOff>666750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2</xdr:col>
                    <xdr:colOff>85725</xdr:colOff>
                    <xdr:row>18</xdr:row>
                    <xdr:rowOff>38100</xdr:rowOff>
                  </from>
                  <to>
                    <xdr:col>3</xdr:col>
                    <xdr:colOff>647700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190500</xdr:colOff>
                    <xdr:row>18</xdr:row>
                    <xdr:rowOff>38100</xdr:rowOff>
                  </from>
                  <to>
                    <xdr:col>2</xdr:col>
                    <xdr:colOff>66675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1</xdr:col>
                    <xdr:colOff>180975</xdr:colOff>
                    <xdr:row>19</xdr:row>
                    <xdr:rowOff>219075</xdr:rowOff>
                  </from>
                  <to>
                    <xdr:col>2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2</xdr:col>
                    <xdr:colOff>85725</xdr:colOff>
                    <xdr:row>19</xdr:row>
                    <xdr:rowOff>209550</xdr:rowOff>
                  </from>
                  <to>
                    <xdr:col>3</xdr:col>
                    <xdr:colOff>647700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9</xdr:col>
                    <xdr:colOff>409575</xdr:colOff>
                    <xdr:row>9</xdr:row>
                    <xdr:rowOff>123825</xdr:rowOff>
                  </from>
                  <to>
                    <xdr:col>9</xdr:col>
                    <xdr:colOff>781050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9</xdr:col>
                    <xdr:colOff>790575</xdr:colOff>
                    <xdr:row>9</xdr:row>
                    <xdr:rowOff>123825</xdr:rowOff>
                  </from>
                  <to>
                    <xdr:col>9</xdr:col>
                    <xdr:colOff>1162050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Check Box 35">
              <controlPr defaultSize="0" autoFill="0" autoLine="0" autoPict="0">
                <anchor moveWithCells="1">
                  <from>
                    <xdr:col>4</xdr:col>
                    <xdr:colOff>171450</xdr:colOff>
                    <xdr:row>26</xdr:row>
                    <xdr:rowOff>171450</xdr:rowOff>
                  </from>
                  <to>
                    <xdr:col>7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171450</xdr:rowOff>
                  </from>
                  <to>
                    <xdr:col>7</xdr:col>
                    <xdr:colOff>752475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7" name="Check Box 12">
              <controlPr defaultSize="0" autoFill="0" autoLine="0" autoPict="0">
                <anchor moveWithCells="1">
                  <from>
                    <xdr:col>7</xdr:col>
                    <xdr:colOff>990600</xdr:colOff>
                    <xdr:row>11</xdr:row>
                    <xdr:rowOff>9525</xdr:rowOff>
                  </from>
                  <to>
                    <xdr:col>8</xdr:col>
                    <xdr:colOff>1409700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8" name="Check Box 12">
              <controlPr defaultSize="0" autoFill="0" autoLine="0" autoPict="0">
                <anchor moveWithCells="1">
                  <from>
                    <xdr:col>8</xdr:col>
                    <xdr:colOff>1485900</xdr:colOff>
                    <xdr:row>11</xdr:row>
                    <xdr:rowOff>9525</xdr:rowOff>
                  </from>
                  <to>
                    <xdr:col>9</xdr:col>
                    <xdr:colOff>1419225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9" name="Check Box 17">
              <controlPr defaultSize="0" autoFill="0" autoLine="0" autoPict="0" altText="c.その他のきのこ会">
                <anchor moveWithCells="1">
                  <from>
                    <xdr:col>7</xdr:col>
                    <xdr:colOff>990600</xdr:colOff>
                    <xdr:row>12</xdr:row>
                    <xdr:rowOff>9525</xdr:rowOff>
                  </from>
                  <to>
                    <xdr:col>8</xdr:col>
                    <xdr:colOff>1228725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0" name="Check Box 17">
              <controlPr defaultSize="0" autoFill="0" autoLine="0" autoPict="0" altText="c.その他のきのこ会">
                <anchor moveWithCells="1">
                  <from>
                    <xdr:col>8</xdr:col>
                    <xdr:colOff>1485900</xdr:colOff>
                    <xdr:row>12</xdr:row>
                    <xdr:rowOff>9525</xdr:rowOff>
                  </from>
                  <to>
                    <xdr:col>9</xdr:col>
                    <xdr:colOff>1238250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1" name="Check Box 17">
              <controlPr defaultSize="0" autoFill="0" autoLine="0" autoPict="0" altText="c.その他のきのこ会">
                <anchor moveWithCells="1">
                  <from>
                    <xdr:col>4</xdr:col>
                    <xdr:colOff>38100</xdr:colOff>
                    <xdr:row>13</xdr:row>
                    <xdr:rowOff>9525</xdr:rowOff>
                  </from>
                  <to>
                    <xdr:col>7</xdr:col>
                    <xdr:colOff>666750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2" name="Check Box 17">
              <controlPr defaultSize="0" autoFill="0" autoLine="0" autoPict="0" altText="c.その他のきのこ会">
                <anchor moveWithCells="1">
                  <from>
                    <xdr:col>7</xdr:col>
                    <xdr:colOff>990600</xdr:colOff>
                    <xdr:row>13</xdr:row>
                    <xdr:rowOff>9525</xdr:rowOff>
                  </from>
                  <to>
                    <xdr:col>8</xdr:col>
                    <xdr:colOff>1228725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3" name="Check Box 17">
              <controlPr defaultSize="0" autoFill="0" autoLine="0" autoPict="0" altText="c.その他のきのこ会">
                <anchor moveWithCells="1">
                  <from>
                    <xdr:col>8</xdr:col>
                    <xdr:colOff>1485900</xdr:colOff>
                    <xdr:row>13</xdr:row>
                    <xdr:rowOff>9525</xdr:rowOff>
                  </from>
                  <to>
                    <xdr:col>9</xdr:col>
                    <xdr:colOff>1238250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4" name="Check Box 72">
              <controlPr defaultSize="0" autoFill="0" autoLine="0" autoPict="0" altText="c.その他のきのこ会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7</xdr:col>
                    <xdr:colOff>666750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BE50-E905-49DD-81FA-57D04852747D}">
  <sheetPr>
    <tabColor theme="5" tint="0.79998168889431442"/>
    <pageSetUpPr fitToPage="1"/>
  </sheetPr>
  <dimension ref="A1:J50"/>
  <sheetViews>
    <sheetView showGridLines="0" showRowColHeaders="0" zoomScaleNormal="100" zoomScaleSheetLayoutView="100" workbookViewId="0"/>
  </sheetViews>
  <sheetFormatPr defaultColWidth="8.625" defaultRowHeight="18.75" x14ac:dyDescent="0.4"/>
  <cols>
    <col min="1" max="1" width="3.625" customWidth="1"/>
    <col min="2" max="2" width="9.25" customWidth="1"/>
    <col min="3" max="3" width="1.75" customWidth="1"/>
    <col min="4" max="4" width="9" customWidth="1"/>
    <col min="5" max="5" width="3.625" customWidth="1"/>
    <col min="6" max="6" width="1.375" customWidth="1"/>
    <col min="7" max="7" width="3.125" customWidth="1"/>
    <col min="8" max="8" width="13.25" customWidth="1"/>
    <col min="9" max="10" width="19.625" customWidth="1"/>
    <col min="11" max="11" width="9" customWidth="1"/>
  </cols>
  <sheetData>
    <row r="1" spans="1:10" x14ac:dyDescent="0.4">
      <c r="A1" s="42"/>
      <c r="B1" s="188" t="s">
        <v>53</v>
      </c>
      <c r="C1" s="188"/>
      <c r="D1" s="188"/>
      <c r="E1" s="188"/>
      <c r="F1" s="188"/>
      <c r="G1" s="188"/>
      <c r="H1" s="188"/>
      <c r="I1" s="188"/>
      <c r="J1" s="188"/>
    </row>
    <row r="2" spans="1:10" x14ac:dyDescent="0.4">
      <c r="A2" s="42"/>
      <c r="B2" s="189" t="s">
        <v>89</v>
      </c>
      <c r="C2" s="189"/>
      <c r="D2" s="189"/>
      <c r="E2" s="189"/>
      <c r="F2" s="189"/>
      <c r="G2" s="189"/>
      <c r="H2" s="189"/>
      <c r="I2" s="189"/>
      <c r="J2" s="189"/>
    </row>
    <row r="3" spans="1:10" x14ac:dyDescent="0.4">
      <c r="A3" s="42"/>
      <c r="B3" s="189" t="s">
        <v>8</v>
      </c>
      <c r="C3" s="189"/>
      <c r="D3" s="189"/>
      <c r="E3" s="189"/>
      <c r="F3" s="189"/>
      <c r="G3" s="189"/>
      <c r="H3" s="189"/>
      <c r="I3" s="189"/>
      <c r="J3" s="189"/>
    </row>
    <row r="4" spans="1:10" ht="33" customHeight="1" x14ac:dyDescent="0.4">
      <c r="A4" s="42"/>
      <c r="B4" s="178" t="s">
        <v>88</v>
      </c>
      <c r="C4" s="179"/>
      <c r="D4" s="179"/>
      <c r="E4" s="179"/>
      <c r="F4" s="179"/>
      <c r="G4" s="179"/>
      <c r="H4" s="179"/>
      <c r="I4" s="179"/>
      <c r="J4" s="179"/>
    </row>
    <row r="5" spans="1:10" ht="12" customHeight="1" x14ac:dyDescent="0.4">
      <c r="A5" s="42"/>
      <c r="B5" s="190"/>
      <c r="C5" s="190"/>
      <c r="D5" s="190"/>
      <c r="E5" s="190"/>
      <c r="F5" s="190"/>
      <c r="G5" s="190"/>
      <c r="H5" s="190"/>
      <c r="I5" s="190"/>
      <c r="J5" s="190"/>
    </row>
    <row r="6" spans="1:10" x14ac:dyDescent="0.4">
      <c r="A6" s="42"/>
      <c r="B6" s="191" t="s">
        <v>7</v>
      </c>
      <c r="C6" s="191"/>
      <c r="D6" s="191"/>
      <c r="E6" s="191"/>
      <c r="F6" s="191"/>
      <c r="G6" s="191"/>
      <c r="H6" s="191"/>
      <c r="I6" s="191"/>
      <c r="J6" s="191"/>
    </row>
    <row r="7" spans="1:10" x14ac:dyDescent="0.4">
      <c r="A7" s="42"/>
      <c r="B7" s="187" t="s">
        <v>48</v>
      </c>
      <c r="C7" s="187"/>
      <c r="D7" s="187"/>
      <c r="E7" s="187"/>
      <c r="F7" s="187"/>
      <c r="G7" s="187"/>
      <c r="H7" s="187"/>
      <c r="I7" s="187"/>
      <c r="J7" s="187"/>
    </row>
    <row r="8" spans="1:10" ht="20.25" customHeight="1" x14ac:dyDescent="0.15">
      <c r="A8" s="42"/>
      <c r="B8" s="192" t="s">
        <v>37</v>
      </c>
      <c r="C8" s="193"/>
      <c r="D8" s="194"/>
      <c r="E8" s="43"/>
      <c r="F8" s="195" t="s">
        <v>75</v>
      </c>
      <c r="G8" s="195"/>
      <c r="H8" s="195"/>
      <c r="I8" s="195"/>
      <c r="J8" s="196"/>
    </row>
    <row r="9" spans="1:10" ht="20.25" customHeight="1" x14ac:dyDescent="0.4">
      <c r="A9" s="42"/>
      <c r="B9" s="197" t="s">
        <v>35</v>
      </c>
      <c r="C9" s="198"/>
      <c r="D9" s="199"/>
      <c r="E9" s="44"/>
      <c r="F9" s="200" t="s">
        <v>74</v>
      </c>
      <c r="G9" s="200"/>
      <c r="H9" s="200"/>
      <c r="I9" s="200"/>
      <c r="J9" s="201"/>
    </row>
    <row r="10" spans="1:10" ht="37.5" customHeight="1" x14ac:dyDescent="0.4">
      <c r="A10" s="42"/>
      <c r="B10" s="202" t="s">
        <v>44</v>
      </c>
      <c r="C10" s="203"/>
      <c r="D10" s="204"/>
      <c r="E10" s="205" t="s">
        <v>47</v>
      </c>
      <c r="F10" s="206"/>
      <c r="G10" s="206"/>
      <c r="H10" s="206"/>
      <c r="I10" s="45">
        <v>22012</v>
      </c>
      <c r="J10" s="46" t="s">
        <v>33</v>
      </c>
    </row>
    <row r="11" spans="1:10" ht="18.75" customHeight="1" x14ac:dyDescent="0.4">
      <c r="A11" s="42"/>
      <c r="B11" s="207" t="s">
        <v>22</v>
      </c>
      <c r="C11" s="208"/>
      <c r="D11" s="209"/>
      <c r="E11" s="212"/>
      <c r="F11" s="212"/>
      <c r="G11" s="73"/>
      <c r="H11" s="73"/>
      <c r="I11" s="213" t="s">
        <v>42</v>
      </c>
      <c r="J11" s="214"/>
    </row>
    <row r="12" spans="1:10" x14ac:dyDescent="0.4">
      <c r="A12" s="42"/>
      <c r="B12" s="210"/>
      <c r="C12" s="191"/>
      <c r="D12" s="211"/>
      <c r="E12" s="215"/>
      <c r="F12" s="215"/>
      <c r="G12" s="72"/>
      <c r="H12" s="72"/>
      <c r="I12" s="47"/>
      <c r="J12" s="48"/>
    </row>
    <row r="13" spans="1:10" ht="18.75" customHeight="1" x14ac:dyDescent="0.4">
      <c r="A13" s="42"/>
      <c r="B13" s="210"/>
      <c r="C13" s="191"/>
      <c r="D13" s="211"/>
      <c r="E13" s="215"/>
      <c r="F13" s="215"/>
      <c r="G13" s="72"/>
      <c r="H13" s="72"/>
      <c r="I13" s="49"/>
      <c r="J13" s="50"/>
    </row>
    <row r="14" spans="1:10" ht="18.75" customHeight="1" x14ac:dyDescent="0.4">
      <c r="A14" s="42"/>
      <c r="B14" s="210"/>
      <c r="C14" s="191"/>
      <c r="D14" s="211"/>
      <c r="E14" s="72"/>
      <c r="F14" s="72"/>
      <c r="G14" s="72"/>
      <c r="H14" s="72"/>
      <c r="I14" s="49"/>
      <c r="J14" s="50"/>
    </row>
    <row r="15" spans="1:10" ht="18.75" customHeight="1" x14ac:dyDescent="0.4">
      <c r="A15" s="42"/>
      <c r="B15" s="210"/>
      <c r="C15" s="191"/>
      <c r="D15" s="211"/>
      <c r="E15" s="72"/>
      <c r="F15" s="72"/>
      <c r="G15" s="72"/>
      <c r="H15" s="72"/>
      <c r="I15" s="216" t="s">
        <v>54</v>
      </c>
      <c r="J15" s="217"/>
    </row>
    <row r="16" spans="1:10" ht="18.75" customHeight="1" x14ac:dyDescent="0.4">
      <c r="A16" s="42"/>
      <c r="B16" s="210"/>
      <c r="C16" s="191"/>
      <c r="D16" s="211"/>
      <c r="E16" s="215"/>
      <c r="F16" s="215"/>
      <c r="G16" s="72"/>
      <c r="H16" s="72"/>
      <c r="I16" s="218" t="s">
        <v>58</v>
      </c>
      <c r="J16" s="219"/>
    </row>
    <row r="17" spans="1:10" ht="18.75" customHeight="1" x14ac:dyDescent="0.4">
      <c r="A17" s="42"/>
      <c r="B17" s="197"/>
      <c r="C17" s="198"/>
      <c r="D17" s="199"/>
      <c r="E17" s="220"/>
      <c r="F17" s="220"/>
      <c r="G17" s="71"/>
      <c r="H17" s="71"/>
      <c r="I17" s="221" t="s">
        <v>43</v>
      </c>
      <c r="J17" s="222"/>
    </row>
    <row r="18" spans="1:10" ht="18" customHeight="1" x14ac:dyDescent="0.4">
      <c r="A18" s="42"/>
      <c r="B18" s="207" t="s">
        <v>39</v>
      </c>
      <c r="C18" s="208"/>
      <c r="D18" s="209"/>
      <c r="E18" s="70" t="s">
        <v>2</v>
      </c>
      <c r="F18" s="224" t="s">
        <v>77</v>
      </c>
      <c r="G18" s="224"/>
      <c r="H18" s="224"/>
      <c r="I18" s="51"/>
      <c r="J18" s="52"/>
    </row>
    <row r="19" spans="1:10" ht="30" customHeight="1" x14ac:dyDescent="0.4">
      <c r="A19" s="42"/>
      <c r="B19" s="53"/>
      <c r="C19" s="220"/>
      <c r="D19" s="225"/>
      <c r="E19" s="54"/>
      <c r="F19" s="226" t="s">
        <v>76</v>
      </c>
      <c r="G19" s="226"/>
      <c r="H19" s="226"/>
      <c r="I19" s="226"/>
      <c r="J19" s="227"/>
    </row>
    <row r="20" spans="1:10" ht="18" customHeight="1" x14ac:dyDescent="0.4">
      <c r="A20" s="42"/>
      <c r="B20" s="207" t="s">
        <v>38</v>
      </c>
      <c r="C20" s="208"/>
      <c r="D20" s="209"/>
      <c r="E20" s="228" t="s">
        <v>3</v>
      </c>
      <c r="F20" s="229"/>
      <c r="G20" s="229"/>
      <c r="H20" s="230"/>
      <c r="I20" s="55" t="s">
        <v>4</v>
      </c>
      <c r="J20" s="56" t="s">
        <v>23</v>
      </c>
    </row>
    <row r="21" spans="1:10" ht="20.25" customHeight="1" x14ac:dyDescent="0.4">
      <c r="A21" s="42"/>
      <c r="B21" s="57"/>
      <c r="C21" s="215"/>
      <c r="D21" s="231"/>
      <c r="E21" s="232" t="s">
        <v>79</v>
      </c>
      <c r="F21" s="233"/>
      <c r="G21" s="233"/>
      <c r="H21" s="234"/>
      <c r="I21" s="58" t="s">
        <v>78</v>
      </c>
      <c r="J21" s="59" t="s">
        <v>86</v>
      </c>
    </row>
    <row r="22" spans="1:10" ht="18" customHeight="1" x14ac:dyDescent="0.4">
      <c r="A22" s="42"/>
      <c r="B22" s="235" t="s">
        <v>45</v>
      </c>
      <c r="C22" s="236"/>
      <c r="D22" s="237"/>
      <c r="E22" s="241" t="s">
        <v>40</v>
      </c>
      <c r="F22" s="241"/>
      <c r="G22" s="241"/>
      <c r="H22" s="241"/>
      <c r="I22" s="241"/>
      <c r="J22" s="242"/>
    </row>
    <row r="23" spans="1:10" ht="20.25" customHeight="1" x14ac:dyDescent="0.4">
      <c r="A23" s="42"/>
      <c r="B23" s="238"/>
      <c r="C23" s="239"/>
      <c r="D23" s="240"/>
      <c r="E23" s="60"/>
      <c r="F23" s="243" t="s">
        <v>80</v>
      </c>
      <c r="G23" s="244"/>
      <c r="H23" s="244"/>
      <c r="I23" s="245"/>
      <c r="J23" s="246"/>
    </row>
    <row r="24" spans="1:10" ht="20.25" customHeight="1" x14ac:dyDescent="0.4">
      <c r="A24" s="42"/>
      <c r="B24" s="61"/>
      <c r="C24" s="61"/>
      <c r="D24" s="61"/>
      <c r="E24" s="61"/>
      <c r="F24" s="61"/>
      <c r="G24" s="61"/>
      <c r="H24" s="61"/>
      <c r="I24" s="61"/>
      <c r="J24" s="61"/>
    </row>
    <row r="25" spans="1:10" x14ac:dyDescent="0.4">
      <c r="A25" s="42"/>
      <c r="B25" s="69" t="s">
        <v>57</v>
      </c>
      <c r="C25" s="62"/>
      <c r="D25" s="61"/>
      <c r="E25" s="61"/>
      <c r="F25" s="61"/>
      <c r="G25" s="61"/>
      <c r="H25" s="61"/>
      <c r="I25" s="61"/>
      <c r="J25" s="61"/>
    </row>
    <row r="26" spans="1:10" x14ac:dyDescent="0.4">
      <c r="A26" s="42"/>
      <c r="B26" s="223" t="s">
        <v>49</v>
      </c>
      <c r="C26" s="223"/>
      <c r="D26" s="223"/>
      <c r="E26" s="223"/>
      <c r="F26" s="223"/>
      <c r="G26" s="223"/>
      <c r="H26" s="223"/>
      <c r="I26" s="223"/>
      <c r="J26" s="223"/>
    </row>
    <row r="27" spans="1:10" ht="18" customHeight="1" x14ac:dyDescent="0.4">
      <c r="A27" s="42"/>
      <c r="B27" s="248" t="s">
        <v>36</v>
      </c>
      <c r="C27" s="249"/>
      <c r="D27" s="250"/>
      <c r="E27" s="254"/>
      <c r="F27" s="255"/>
      <c r="G27" s="255"/>
      <c r="H27" s="256"/>
      <c r="I27" s="260" t="s">
        <v>51</v>
      </c>
      <c r="J27" s="261"/>
    </row>
    <row r="28" spans="1:10" ht="30" customHeight="1" x14ac:dyDescent="0.4">
      <c r="A28" s="42"/>
      <c r="B28" s="251"/>
      <c r="C28" s="252"/>
      <c r="D28" s="253"/>
      <c r="E28" s="257"/>
      <c r="F28" s="258"/>
      <c r="G28" s="258"/>
      <c r="H28" s="259"/>
      <c r="I28" s="262" t="s">
        <v>87</v>
      </c>
      <c r="J28" s="262"/>
    </row>
    <row r="29" spans="1:10" ht="21" customHeight="1" x14ac:dyDescent="0.4">
      <c r="A29" s="42"/>
      <c r="B29" s="68"/>
      <c r="C29" s="68"/>
      <c r="D29" s="68"/>
      <c r="E29" s="63"/>
      <c r="F29" s="63"/>
      <c r="G29" s="63"/>
      <c r="H29" s="63"/>
      <c r="I29" s="64"/>
      <c r="J29" s="64"/>
    </row>
    <row r="30" spans="1:10" ht="21" customHeight="1" x14ac:dyDescent="0.4">
      <c r="A30" s="42"/>
      <c r="B30" s="69" t="s">
        <v>55</v>
      </c>
      <c r="C30" s="62"/>
      <c r="D30" s="61"/>
      <c r="E30" s="61"/>
      <c r="F30" s="61"/>
      <c r="G30" s="61"/>
      <c r="H30" s="61"/>
      <c r="I30" s="61"/>
      <c r="J30" s="61"/>
    </row>
    <row r="31" spans="1:10" ht="18.75" customHeight="1" x14ac:dyDescent="0.4">
      <c r="A31" s="42"/>
      <c r="B31" s="223" t="s">
        <v>85</v>
      </c>
      <c r="C31" s="223"/>
      <c r="D31" s="223"/>
      <c r="E31" s="223"/>
      <c r="F31" s="223"/>
      <c r="G31" s="223"/>
      <c r="H31" s="223"/>
      <c r="I31" s="223"/>
      <c r="J31" s="223"/>
    </row>
    <row r="32" spans="1:10" ht="4.5" customHeight="1" x14ac:dyDescent="0.4">
      <c r="A32" s="42"/>
      <c r="B32" s="263" t="s">
        <v>81</v>
      </c>
      <c r="C32" s="264"/>
      <c r="D32" s="264"/>
      <c r="E32" s="265"/>
      <c r="F32" s="84"/>
      <c r="G32" s="85"/>
      <c r="H32" s="85"/>
      <c r="I32" s="85"/>
      <c r="J32" s="86"/>
    </row>
    <row r="33" spans="1:10" x14ac:dyDescent="0.4">
      <c r="A33" s="42"/>
      <c r="B33" s="266"/>
      <c r="C33" s="267"/>
      <c r="D33" s="267"/>
      <c r="E33" s="268"/>
      <c r="F33" s="87"/>
      <c r="G33" s="93">
        <v>1</v>
      </c>
      <c r="H33" s="272" t="s">
        <v>82</v>
      </c>
      <c r="I33" s="273"/>
      <c r="J33" s="88" t="str">
        <f>IF(OR(G33="",G33=1,G33=2,G33=3),"","１～３の数字を入力してください！")</f>
        <v/>
      </c>
    </row>
    <row r="34" spans="1:10" ht="8.25" customHeight="1" x14ac:dyDescent="0.4">
      <c r="A34" s="42"/>
      <c r="B34" s="266"/>
      <c r="C34" s="267"/>
      <c r="D34" s="267"/>
      <c r="E34" s="268"/>
      <c r="F34" s="89"/>
      <c r="G34" s="89"/>
      <c r="H34" s="89"/>
      <c r="I34" s="89"/>
      <c r="J34" s="90"/>
    </row>
    <row r="35" spans="1:10" x14ac:dyDescent="0.4">
      <c r="A35" s="42"/>
      <c r="B35" s="266"/>
      <c r="C35" s="267"/>
      <c r="D35" s="267"/>
      <c r="E35" s="268"/>
      <c r="F35" s="89"/>
      <c r="G35" s="93">
        <v>3</v>
      </c>
      <c r="H35" s="272" t="s">
        <v>83</v>
      </c>
      <c r="I35" s="273"/>
      <c r="J35" s="88" t="str">
        <f>IF(OR(G35="",G35=1,G35=2,G35=3),"","１～３の数字を入力してください！")</f>
        <v/>
      </c>
    </row>
    <row r="36" spans="1:10" ht="8.25" customHeight="1" x14ac:dyDescent="0.4">
      <c r="A36" s="42"/>
      <c r="B36" s="266"/>
      <c r="C36" s="267"/>
      <c r="D36" s="267"/>
      <c r="E36" s="268"/>
      <c r="F36" s="89"/>
      <c r="G36" s="89"/>
      <c r="H36" s="89"/>
      <c r="I36" s="89"/>
      <c r="J36" s="90"/>
    </row>
    <row r="37" spans="1:10" x14ac:dyDescent="0.4">
      <c r="A37" s="42"/>
      <c r="B37" s="266"/>
      <c r="C37" s="267"/>
      <c r="D37" s="267"/>
      <c r="E37" s="268"/>
      <c r="F37" s="89"/>
      <c r="G37" s="93">
        <v>2</v>
      </c>
      <c r="H37" s="272" t="s">
        <v>84</v>
      </c>
      <c r="I37" s="273"/>
      <c r="J37" s="88" t="str">
        <f>IF(OR(G37="",G37=1,G37=2,G37=3),"","１～３の数字を入力してください！")</f>
        <v/>
      </c>
    </row>
    <row r="38" spans="1:10" ht="4.5" customHeight="1" x14ac:dyDescent="0.4">
      <c r="A38" s="42"/>
      <c r="B38" s="269"/>
      <c r="C38" s="270"/>
      <c r="D38" s="270"/>
      <c r="E38" s="271"/>
      <c r="F38" s="91"/>
      <c r="G38" s="91"/>
      <c r="H38" s="91"/>
      <c r="I38" s="91"/>
      <c r="J38" s="92"/>
    </row>
    <row r="39" spans="1:10" ht="20.25" customHeight="1" x14ac:dyDescent="0.4">
      <c r="A39" s="42"/>
      <c r="B39" s="274" t="s">
        <v>56</v>
      </c>
      <c r="C39" s="274"/>
      <c r="D39" s="274"/>
      <c r="E39" s="274"/>
      <c r="F39" s="274"/>
      <c r="G39" s="274"/>
      <c r="H39" s="274"/>
      <c r="I39" s="274"/>
      <c r="J39" s="274"/>
    </row>
    <row r="40" spans="1:10" ht="23.25" customHeight="1" x14ac:dyDescent="0.4">
      <c r="A40" s="42"/>
      <c r="B40" s="61"/>
      <c r="C40" s="61"/>
      <c r="D40" s="61"/>
      <c r="E40" s="61"/>
      <c r="F40" s="61"/>
      <c r="G40" s="61"/>
      <c r="H40" s="61"/>
      <c r="I40" s="61"/>
      <c r="J40" s="61"/>
    </row>
    <row r="41" spans="1:10" ht="20.25" customHeight="1" x14ac:dyDescent="0.4">
      <c r="A41" s="42"/>
      <c r="B41" s="275" t="s">
        <v>9</v>
      </c>
      <c r="C41" s="275"/>
      <c r="D41" s="276" t="s">
        <v>24</v>
      </c>
      <c r="E41" s="276"/>
      <c r="F41" s="276"/>
      <c r="G41" s="276"/>
      <c r="H41" s="276"/>
      <c r="I41" s="276"/>
      <c r="J41" s="276"/>
    </row>
    <row r="42" spans="1:10" x14ac:dyDescent="0.4">
      <c r="A42" s="42"/>
      <c r="B42" s="61"/>
      <c r="C42" s="61"/>
      <c r="D42" s="247" t="s">
        <v>10</v>
      </c>
      <c r="E42" s="247"/>
      <c r="F42" s="277" t="s">
        <v>46</v>
      </c>
      <c r="G42" s="277"/>
      <c r="H42" s="277"/>
      <c r="I42" s="277"/>
      <c r="J42" s="277"/>
    </row>
    <row r="43" spans="1:10" x14ac:dyDescent="0.4">
      <c r="A43" s="42"/>
      <c r="B43" s="61"/>
      <c r="C43" s="61"/>
      <c r="D43" s="247" t="s">
        <v>31</v>
      </c>
      <c r="E43" s="247"/>
      <c r="F43" s="191" t="s">
        <v>32</v>
      </c>
      <c r="G43" s="191"/>
      <c r="H43" s="191"/>
      <c r="I43" s="191"/>
      <c r="J43" s="191"/>
    </row>
    <row r="44" spans="1:10" x14ac:dyDescent="0.4">
      <c r="A44" s="42"/>
      <c r="B44" s="61"/>
      <c r="C44" s="61"/>
      <c r="D44" s="61"/>
      <c r="E44" s="61"/>
      <c r="F44" s="61"/>
      <c r="G44" s="61"/>
      <c r="H44" s="61"/>
      <c r="I44" s="61"/>
      <c r="J44" s="61"/>
    </row>
    <row r="45" spans="1:10" x14ac:dyDescent="0.4">
      <c r="B45" s="20"/>
      <c r="C45" s="20"/>
      <c r="D45" s="20"/>
      <c r="E45" s="20"/>
      <c r="F45" s="20"/>
      <c r="G45" s="20"/>
      <c r="H45" s="20"/>
      <c r="I45" s="20"/>
      <c r="J45" s="20"/>
    </row>
    <row r="50" spans="6:8" x14ac:dyDescent="0.4">
      <c r="F50" s="3"/>
      <c r="G50" s="3"/>
      <c r="H50" s="3"/>
    </row>
  </sheetData>
  <sheetProtection sheet="1" selectLockedCells="1"/>
  <mergeCells count="51">
    <mergeCell ref="D43:E43"/>
    <mergeCell ref="F43:J43"/>
    <mergeCell ref="B27:D28"/>
    <mergeCell ref="E27:H28"/>
    <mergeCell ref="I27:J27"/>
    <mergeCell ref="I28:J28"/>
    <mergeCell ref="B31:J31"/>
    <mergeCell ref="B32:E38"/>
    <mergeCell ref="H33:I33"/>
    <mergeCell ref="H35:I35"/>
    <mergeCell ref="H37:I37"/>
    <mergeCell ref="B39:J39"/>
    <mergeCell ref="B41:C41"/>
    <mergeCell ref="D41:J41"/>
    <mergeCell ref="D42:E42"/>
    <mergeCell ref="F42:J42"/>
    <mergeCell ref="B26:J26"/>
    <mergeCell ref="B18:D18"/>
    <mergeCell ref="F18:H18"/>
    <mergeCell ref="C19:D19"/>
    <mergeCell ref="F19:J19"/>
    <mergeCell ref="B20:D20"/>
    <mergeCell ref="E20:H20"/>
    <mergeCell ref="C21:D21"/>
    <mergeCell ref="E21:H21"/>
    <mergeCell ref="B22:D23"/>
    <mergeCell ref="E22:J22"/>
    <mergeCell ref="F23:J23"/>
    <mergeCell ref="B11:D17"/>
    <mergeCell ref="E11:F11"/>
    <mergeCell ref="I11:J11"/>
    <mergeCell ref="E12:F12"/>
    <mergeCell ref="E13:F13"/>
    <mergeCell ref="I15:J15"/>
    <mergeCell ref="E16:F16"/>
    <mergeCell ref="I16:J16"/>
    <mergeCell ref="E17:F17"/>
    <mergeCell ref="I17:J17"/>
    <mergeCell ref="B8:D8"/>
    <mergeCell ref="F8:J8"/>
    <mergeCell ref="B9:D9"/>
    <mergeCell ref="F9:J9"/>
    <mergeCell ref="B10:D10"/>
    <mergeCell ref="E10:H10"/>
    <mergeCell ref="B7:J7"/>
    <mergeCell ref="B1:J1"/>
    <mergeCell ref="B2:J2"/>
    <mergeCell ref="B3:J3"/>
    <mergeCell ref="B5:J5"/>
    <mergeCell ref="B6:J6"/>
    <mergeCell ref="B4:J4"/>
  </mergeCells>
  <phoneticPr fontId="28"/>
  <dataValidations count="1">
    <dataValidation type="textLength" allowBlank="1" showInputMessage="1" showErrorMessage="1" sqref="F8:J9" xr:uid="{D68D35CD-67F5-4F0F-9168-8318B35BB33D}">
      <formula1>2</formula1>
      <formula2>20</formula2>
    </dataValidation>
  </dataValidations>
  <hyperlinks>
    <hyperlink ref="F23" r:id="rId1" xr:uid="{C26F0D99-E3AF-49E1-96F1-9C993827C9FD}"/>
  </hyperlinks>
  <printOptions horizontalCentered="1"/>
  <pageMargins left="0.15748031496062992" right="0.15748031496062992" top="0.78740157480314965" bottom="0.59055118110236227" header="0.51181102362204722" footer="0"/>
  <pageSetup paperSize="9" scale="91" orientation="portrait" horizontalDpi="4294967292" verticalDpi="4294967292" r:id="rId2"/>
  <headerFooter>
    <oddHeader xml:space="preserve">&amp;C </oddHeader>
    <oddFooter xml:space="preserve">&amp;C </oddFooter>
  </headerFooter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9525</xdr:rowOff>
                  </from>
                  <to>
                    <xdr:col>7</xdr:col>
                    <xdr:colOff>666750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7</xdr:col>
                    <xdr:colOff>847725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17">
              <controlPr defaultSize="0" autoFill="0" autoLine="0" autoPict="0" altText="c.その他のきのこ会">
                <anchor mov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7</xdr:col>
                    <xdr:colOff>666750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19">
              <controlPr defaultSize="0" autoFill="0" autoLine="0" autoPict="0" altText="d.学生・生徒">
                <anchor moveWithCells="1">
                  <from>
                    <xdr:col>4</xdr:col>
                    <xdr:colOff>38100</xdr:colOff>
                    <xdr:row>15</xdr:row>
                    <xdr:rowOff>0</xdr:rowOff>
                  </from>
                  <to>
                    <xdr:col>7</xdr:col>
                    <xdr:colOff>676275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21">
              <controlPr defaultSize="0" autoFill="0" autoLine="0" autoPict="0" altText="e.その他">
                <anchor moveWithCells="1">
                  <from>
                    <xdr:col>4</xdr:col>
                    <xdr:colOff>38100</xdr:colOff>
                    <xdr:row>15</xdr:row>
                    <xdr:rowOff>228600</xdr:rowOff>
                  </from>
                  <to>
                    <xdr:col>7</xdr:col>
                    <xdr:colOff>666750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23">
              <controlPr defaultSize="0" autoFill="0" autoLine="0" autoPict="0">
                <anchor moveWithCells="1">
                  <from>
                    <xdr:col>2</xdr:col>
                    <xdr:colOff>85725</xdr:colOff>
                    <xdr:row>18</xdr:row>
                    <xdr:rowOff>38100</xdr:rowOff>
                  </from>
                  <to>
                    <xdr:col>3</xdr:col>
                    <xdr:colOff>647700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24">
              <controlPr defaultSize="0" autoFill="0" autoLine="0" autoPict="0">
                <anchor moveWithCells="1">
                  <from>
                    <xdr:col>1</xdr:col>
                    <xdr:colOff>190500</xdr:colOff>
                    <xdr:row>18</xdr:row>
                    <xdr:rowOff>38100</xdr:rowOff>
                  </from>
                  <to>
                    <xdr:col>2</xdr:col>
                    <xdr:colOff>66675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29">
              <controlPr defaultSize="0" autoFill="0" autoLine="0" autoPict="0">
                <anchor moveWithCells="1">
                  <from>
                    <xdr:col>1</xdr:col>
                    <xdr:colOff>180975</xdr:colOff>
                    <xdr:row>19</xdr:row>
                    <xdr:rowOff>219075</xdr:rowOff>
                  </from>
                  <to>
                    <xdr:col>2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31">
              <controlPr defaultSize="0" autoFill="0" autoLine="0" autoPict="0">
                <anchor moveWithCells="1">
                  <from>
                    <xdr:col>2</xdr:col>
                    <xdr:colOff>85725</xdr:colOff>
                    <xdr:row>19</xdr:row>
                    <xdr:rowOff>209550</xdr:rowOff>
                  </from>
                  <to>
                    <xdr:col>3</xdr:col>
                    <xdr:colOff>647700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32">
              <controlPr defaultSize="0" autoFill="0" autoLine="0" autoPict="0">
                <anchor moveWithCells="1">
                  <from>
                    <xdr:col>9</xdr:col>
                    <xdr:colOff>409575</xdr:colOff>
                    <xdr:row>9</xdr:row>
                    <xdr:rowOff>123825</xdr:rowOff>
                  </from>
                  <to>
                    <xdr:col>9</xdr:col>
                    <xdr:colOff>781050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34">
              <controlPr defaultSize="0" autoFill="0" autoLine="0" autoPict="0">
                <anchor moveWithCells="1">
                  <from>
                    <xdr:col>9</xdr:col>
                    <xdr:colOff>790575</xdr:colOff>
                    <xdr:row>9</xdr:row>
                    <xdr:rowOff>123825</xdr:rowOff>
                  </from>
                  <to>
                    <xdr:col>9</xdr:col>
                    <xdr:colOff>1162050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35">
              <controlPr defaultSize="0" autoFill="0" autoLine="0" autoPict="0">
                <anchor moveWithCells="1">
                  <from>
                    <xdr:col>4</xdr:col>
                    <xdr:colOff>171450</xdr:colOff>
                    <xdr:row>26</xdr:row>
                    <xdr:rowOff>171450</xdr:rowOff>
                  </from>
                  <to>
                    <xdr:col>7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36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171450</xdr:rowOff>
                  </from>
                  <to>
                    <xdr:col>7</xdr:col>
                    <xdr:colOff>752475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7</xdr:col>
                    <xdr:colOff>990600</xdr:colOff>
                    <xdr:row>11</xdr:row>
                    <xdr:rowOff>9525</xdr:rowOff>
                  </from>
                  <to>
                    <xdr:col>8</xdr:col>
                    <xdr:colOff>1409700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9" name="Check Box 15">
              <controlPr defaultSize="0" autoFill="0" autoLine="0" autoPict="0">
                <anchor moveWithCells="1">
                  <from>
                    <xdr:col>8</xdr:col>
                    <xdr:colOff>1485900</xdr:colOff>
                    <xdr:row>11</xdr:row>
                    <xdr:rowOff>9525</xdr:rowOff>
                  </from>
                  <to>
                    <xdr:col>9</xdr:col>
                    <xdr:colOff>1419225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0" name="Check Box 16">
              <controlPr defaultSize="0" autoFill="0" autoLine="0" autoPict="0" altText="c.その他のきのこ会">
                <anchor moveWithCells="1">
                  <from>
                    <xdr:col>7</xdr:col>
                    <xdr:colOff>990600</xdr:colOff>
                    <xdr:row>12</xdr:row>
                    <xdr:rowOff>9525</xdr:rowOff>
                  </from>
                  <to>
                    <xdr:col>8</xdr:col>
                    <xdr:colOff>1228725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1" name="Check Box 17">
              <controlPr defaultSize="0" autoFill="0" autoLine="0" autoPict="0" altText="c.その他のきのこ会">
                <anchor moveWithCells="1">
                  <from>
                    <xdr:col>8</xdr:col>
                    <xdr:colOff>1485900</xdr:colOff>
                    <xdr:row>12</xdr:row>
                    <xdr:rowOff>9525</xdr:rowOff>
                  </from>
                  <to>
                    <xdr:col>9</xdr:col>
                    <xdr:colOff>1238250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2" name="Check Box 18">
              <controlPr defaultSize="0" autoFill="0" autoLine="0" autoPict="0" altText="c.その他のきのこ会">
                <anchor moveWithCells="1">
                  <from>
                    <xdr:col>4</xdr:col>
                    <xdr:colOff>38100</xdr:colOff>
                    <xdr:row>13</xdr:row>
                    <xdr:rowOff>9525</xdr:rowOff>
                  </from>
                  <to>
                    <xdr:col>7</xdr:col>
                    <xdr:colOff>666750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3" name="Check Box 19">
              <controlPr defaultSize="0" autoFill="0" autoLine="0" autoPict="0" altText="c.その他のきのこ会">
                <anchor moveWithCells="1">
                  <from>
                    <xdr:col>7</xdr:col>
                    <xdr:colOff>990600</xdr:colOff>
                    <xdr:row>13</xdr:row>
                    <xdr:rowOff>9525</xdr:rowOff>
                  </from>
                  <to>
                    <xdr:col>8</xdr:col>
                    <xdr:colOff>1228725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4" name="Check Box 20">
              <controlPr defaultSize="0" autoFill="0" autoLine="0" autoPict="0" altText="c.その他のきのこ会">
                <anchor moveWithCells="1">
                  <from>
                    <xdr:col>8</xdr:col>
                    <xdr:colOff>1485900</xdr:colOff>
                    <xdr:row>13</xdr:row>
                    <xdr:rowOff>9525</xdr:rowOff>
                  </from>
                  <to>
                    <xdr:col>9</xdr:col>
                    <xdr:colOff>1238250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5" name="Check Box 21">
              <controlPr defaultSize="0" autoFill="0" autoLine="0" autoPict="0" altText="c.その他のきのこ会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7</xdr:col>
                    <xdr:colOff>666750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A1:AM4"/>
  <sheetViews>
    <sheetView workbookViewId="0">
      <selection activeCell="A3" sqref="A3"/>
    </sheetView>
  </sheetViews>
  <sheetFormatPr defaultColWidth="8.625" defaultRowHeight="18.75" x14ac:dyDescent="0.4"/>
  <cols>
    <col min="1" max="1" width="13.625" customWidth="1"/>
    <col min="2" max="2" width="19.25" bestFit="1" customWidth="1"/>
    <col min="3" max="3" width="14.625" bestFit="1" customWidth="1"/>
    <col min="7" max="7" width="40.125" bestFit="1" customWidth="1"/>
    <col min="8" max="14" width="8.625" customWidth="1"/>
    <col min="18" max="18" width="40.125" bestFit="1" customWidth="1"/>
    <col min="20" max="20" width="39.875" customWidth="1"/>
    <col min="22" max="22" width="40.125" bestFit="1" customWidth="1"/>
    <col min="23" max="24" width="9" customWidth="1"/>
    <col min="25" max="25" width="9.375" bestFit="1" customWidth="1"/>
    <col min="26" max="26" width="33.875" bestFit="1" customWidth="1"/>
    <col min="27" max="28" width="9" customWidth="1"/>
    <col min="29" max="29" width="23.75" customWidth="1"/>
    <col min="30" max="31" width="13.625" bestFit="1" customWidth="1"/>
    <col min="32" max="32" width="14.75" bestFit="1" customWidth="1"/>
    <col min="33" max="33" width="24.875" customWidth="1"/>
    <col min="36" max="36" width="23.875" customWidth="1"/>
  </cols>
  <sheetData>
    <row r="1" spans="1:39" x14ac:dyDescent="0.4">
      <c r="A1" s="283" t="s">
        <v>11</v>
      </c>
      <c r="B1" s="283" t="s">
        <v>12</v>
      </c>
      <c r="C1" s="283" t="s">
        <v>13</v>
      </c>
      <c r="D1" s="283" t="s">
        <v>5</v>
      </c>
      <c r="E1" s="283"/>
      <c r="F1" s="283" t="s">
        <v>16</v>
      </c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4" t="s">
        <v>1</v>
      </c>
      <c r="X1" s="285"/>
      <c r="Y1" s="285"/>
      <c r="Z1" s="286"/>
      <c r="AA1" s="32" t="s">
        <v>27</v>
      </c>
      <c r="AB1" s="33"/>
      <c r="AC1" s="33"/>
      <c r="AD1" s="33"/>
      <c r="AE1" s="33"/>
      <c r="AF1" s="33"/>
      <c r="AG1" s="34"/>
      <c r="AH1" s="283" t="s">
        <v>6</v>
      </c>
      <c r="AI1" s="283"/>
      <c r="AJ1" s="278" t="s">
        <v>52</v>
      </c>
      <c r="AK1" s="280" t="s">
        <v>21</v>
      </c>
      <c r="AL1" s="281"/>
      <c r="AM1" s="282"/>
    </row>
    <row r="2" spans="1:39" x14ac:dyDescent="0.4">
      <c r="A2" s="283"/>
      <c r="B2" s="283"/>
      <c r="C2" s="283"/>
      <c r="D2" s="5" t="s">
        <v>14</v>
      </c>
      <c r="E2" s="5" t="s">
        <v>15</v>
      </c>
      <c r="F2" s="5" t="s">
        <v>17</v>
      </c>
      <c r="G2" s="6"/>
      <c r="H2" s="6" t="s">
        <v>59</v>
      </c>
      <c r="I2" s="6" t="s">
        <v>60</v>
      </c>
      <c r="J2" s="6" t="s">
        <v>61</v>
      </c>
      <c r="K2" s="6" t="s">
        <v>62</v>
      </c>
      <c r="L2" s="6" t="s">
        <v>63</v>
      </c>
      <c r="M2" s="6" t="s">
        <v>64</v>
      </c>
      <c r="N2" s="6" t="s">
        <v>65</v>
      </c>
      <c r="O2" s="5" t="s">
        <v>66</v>
      </c>
      <c r="P2" s="5" t="s">
        <v>69</v>
      </c>
      <c r="Q2" s="5" t="s">
        <v>67</v>
      </c>
      <c r="R2" s="6"/>
      <c r="S2" s="5" t="s">
        <v>68</v>
      </c>
      <c r="T2" s="6"/>
      <c r="U2" s="5" t="s">
        <v>70</v>
      </c>
      <c r="V2" s="6"/>
      <c r="W2" s="5" t="s">
        <v>25</v>
      </c>
      <c r="X2" s="5" t="s">
        <v>26</v>
      </c>
      <c r="Y2" s="5" t="s">
        <v>0</v>
      </c>
      <c r="Z2" s="5" t="s">
        <v>1</v>
      </c>
      <c r="AA2" s="7" t="s">
        <v>34</v>
      </c>
      <c r="AB2" s="7" t="s">
        <v>26</v>
      </c>
      <c r="AC2" s="7" t="s">
        <v>41</v>
      </c>
      <c r="AD2" s="7" t="s">
        <v>28</v>
      </c>
      <c r="AE2" s="7" t="s">
        <v>29</v>
      </c>
      <c r="AF2" s="7" t="s">
        <v>30</v>
      </c>
      <c r="AG2" s="7" t="s">
        <v>18</v>
      </c>
      <c r="AH2" s="5" t="s">
        <v>19</v>
      </c>
      <c r="AI2" s="5" t="s">
        <v>20</v>
      </c>
      <c r="AJ2" s="279"/>
      <c r="AK2" s="5" t="s">
        <v>71</v>
      </c>
      <c r="AL2" s="5" t="s">
        <v>72</v>
      </c>
      <c r="AM2" s="5" t="s">
        <v>73</v>
      </c>
    </row>
    <row r="3" spans="1:39" x14ac:dyDescent="0.4">
      <c r="A3" s="10">
        <f>申込書!F9</f>
        <v>0</v>
      </c>
      <c r="B3" s="10">
        <f>申込書!F8</f>
        <v>0</v>
      </c>
      <c r="C3" s="15">
        <f>申込書!I10</f>
        <v>0</v>
      </c>
      <c r="D3" s="1" t="b">
        <v>0</v>
      </c>
      <c r="E3" s="1" t="b">
        <v>0</v>
      </c>
      <c r="F3" s="1" t="b">
        <v>0</v>
      </c>
      <c r="G3" s="11" t="str">
        <f>申込書!I11</f>
        <v>所属機関：</v>
      </c>
      <c r="H3" s="11" t="b">
        <v>0</v>
      </c>
      <c r="I3" s="11" t="b">
        <v>0</v>
      </c>
      <c r="J3" s="11" t="b">
        <v>0</v>
      </c>
      <c r="K3" s="11" t="b">
        <v>0</v>
      </c>
      <c r="L3" s="11" t="b">
        <v>0</v>
      </c>
      <c r="M3" s="11" t="b">
        <v>0</v>
      </c>
      <c r="N3" s="11" t="b">
        <v>0</v>
      </c>
      <c r="O3" s="1" t="b">
        <v>0</v>
      </c>
      <c r="P3" s="1" t="b">
        <v>0</v>
      </c>
      <c r="Q3" s="1" t="b">
        <v>0</v>
      </c>
      <c r="R3" s="12" t="str">
        <f>申込書!I15</f>
        <v>会名：</v>
      </c>
      <c r="S3" s="1" t="b">
        <v>0</v>
      </c>
      <c r="T3" s="11" t="str">
        <f>申込書!I16</f>
        <v>学校名：</v>
      </c>
      <c r="U3" s="1" t="b">
        <v>0</v>
      </c>
      <c r="V3" s="11" t="str">
        <f>申込書!I17</f>
        <v>：</v>
      </c>
      <c r="W3" s="4" t="b">
        <v>0</v>
      </c>
      <c r="X3" s="4" t="b">
        <v>0</v>
      </c>
      <c r="Y3" s="9">
        <f>申込書!$F$18</f>
        <v>0</v>
      </c>
      <c r="Z3" s="12">
        <f>申込書!$F$19</f>
        <v>0</v>
      </c>
      <c r="AA3" s="8" t="b">
        <v>0</v>
      </c>
      <c r="AB3" s="8" t="b">
        <v>0</v>
      </c>
      <c r="AC3" s="8" t="str">
        <f>申込書!B22</f>
        <v>勤務先名：</v>
      </c>
      <c r="AD3" s="13">
        <f>申込書!E21</f>
        <v>0</v>
      </c>
      <c r="AE3" s="13">
        <f>申込書!I21</f>
        <v>0</v>
      </c>
      <c r="AF3" s="13">
        <f>申込書!J21</f>
        <v>0</v>
      </c>
      <c r="AG3" s="14">
        <f>申込書!$F$23</f>
        <v>0</v>
      </c>
      <c r="AH3" s="1" t="b">
        <v>0</v>
      </c>
      <c r="AI3" s="1" t="b">
        <v>0</v>
      </c>
      <c r="AJ3" s="1">
        <f>申込書!I28</f>
        <v>0</v>
      </c>
      <c r="AK3" s="1">
        <f>申込書!G33</f>
        <v>0</v>
      </c>
      <c r="AL3" s="1">
        <f>申込書!G35</f>
        <v>0</v>
      </c>
      <c r="AM3" s="1">
        <f>申込書!G37</f>
        <v>0</v>
      </c>
    </row>
    <row r="4" spans="1:39" x14ac:dyDescent="0.4">
      <c r="A4" s="36" t="s">
        <v>50</v>
      </c>
      <c r="Y4" s="36" t="s">
        <v>50</v>
      </c>
    </row>
  </sheetData>
  <sheetProtection selectLockedCells="1"/>
  <mergeCells count="9">
    <mergeCell ref="AJ1:AJ2"/>
    <mergeCell ref="AK1:AM1"/>
    <mergeCell ref="AH1:AI1"/>
    <mergeCell ref="D1:E1"/>
    <mergeCell ref="A1:A2"/>
    <mergeCell ref="B1:B2"/>
    <mergeCell ref="C1:C2"/>
    <mergeCell ref="F1:V1"/>
    <mergeCell ref="W1:Z1"/>
  </mergeCells>
  <phoneticPr fontId="1"/>
  <pageMargins left="0.75" right="0.75" top="1" bottom="1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記入例</vt:lpstr>
      <vt:lpstr>（管理用）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谷口雅仁</dc:creator>
  <cp:lastModifiedBy>谷口雅仁</cp:lastModifiedBy>
  <cp:lastPrinted>2019-04-25T07:49:27Z</cp:lastPrinted>
  <dcterms:created xsi:type="dcterms:W3CDTF">2016-03-29T11:46:20Z</dcterms:created>
  <dcterms:modified xsi:type="dcterms:W3CDTF">2019-06-18T11:56:43Z</dcterms:modified>
</cp:coreProperties>
</file>